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NP\3. Procedures &amp; Templates\Agreement SOP &amp; Templates\Redesign Templates\Standard grants\"/>
    </mc:Choice>
  </mc:AlternateContent>
  <xr:revisionPtr revIDLastSave="0" documentId="13_ncr:1_{59404593-71CF-44C6-A4F8-BDBA44EAE99D}" xr6:coauthVersionLast="47" xr6:coauthVersionMax="47" xr10:uidLastSave="{00000000-0000-0000-0000-000000000000}"/>
  <bookViews>
    <workbookView xWindow="28680" yWindow="-120" windowWidth="29040" windowHeight="15840" xr2:uid="{789F54E1-EC36-4078-8FD7-FC63B3B4C2F9}"/>
  </bookViews>
  <sheets>
    <sheet name="Template" sheetId="1" r:id="rId1"/>
    <sheet name="Term Definitions &amp; Instructions" sheetId="2" r:id="rId2"/>
    <sheet name="Sample Budg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3" l="1"/>
  <c r="F57" i="3"/>
  <c r="H39" i="3"/>
  <c r="G39" i="3"/>
  <c r="F39" i="3"/>
  <c r="E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H20" i="3"/>
  <c r="G20" i="3"/>
  <c r="F20" i="3"/>
  <c r="E20" i="3"/>
  <c r="I19" i="3"/>
  <c r="I18" i="3"/>
  <c r="I17" i="3"/>
  <c r="I16" i="3"/>
  <c r="I15" i="3"/>
  <c r="I14" i="3"/>
  <c r="I13" i="3"/>
  <c r="I12" i="3"/>
  <c r="I11" i="3"/>
  <c r="I20" i="3" s="1"/>
  <c r="I10" i="3"/>
  <c r="I9" i="3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24" i="1"/>
  <c r="I10" i="1"/>
  <c r="I11" i="1"/>
  <c r="I12" i="1"/>
  <c r="I13" i="1"/>
  <c r="I14" i="1"/>
  <c r="I15" i="1"/>
  <c r="I16" i="1"/>
  <c r="I17" i="1"/>
  <c r="I18" i="1"/>
  <c r="I19" i="1"/>
  <c r="I9" i="1"/>
  <c r="I58" i="1"/>
  <c r="E57" i="3" l="1"/>
  <c r="H57" i="3"/>
  <c r="G57" i="3"/>
  <c r="I39" i="3"/>
  <c r="I57" i="3" s="1"/>
  <c r="I59" i="3" s="1"/>
  <c r="I39" i="1"/>
  <c r="I20" i="1"/>
  <c r="I57" i="1" s="1"/>
  <c r="I59" i="1" s="1"/>
  <c r="F20" i="1"/>
  <c r="G20" i="1"/>
  <c r="H20" i="1"/>
  <c r="F39" i="1"/>
  <c r="G39" i="1"/>
  <c r="H39" i="1"/>
  <c r="E39" i="1"/>
  <c r="E20" i="1"/>
  <c r="H57" i="1" l="1"/>
  <c r="G57" i="1"/>
  <c r="F57" i="1"/>
  <c r="E57" i="1"/>
</calcChain>
</file>

<file path=xl/sharedStrings.xml><?xml version="1.0" encoding="utf-8"?>
<sst xmlns="http://schemas.openxmlformats.org/spreadsheetml/2006/main" count="118" uniqueCount="65">
  <si>
    <t>Personnel/Labor</t>
  </si>
  <si>
    <t>Amount</t>
  </si>
  <si>
    <t>Sub-total</t>
  </si>
  <si>
    <t>Total Personnel/Labor Expenses</t>
  </si>
  <si>
    <t>Combined Sub-total</t>
  </si>
  <si>
    <t>Total Project Cost</t>
  </si>
  <si>
    <t>Organization</t>
  </si>
  <si>
    <t>Project Title</t>
  </si>
  <si>
    <t>Position Title</t>
  </si>
  <si>
    <t>Number of Hours</t>
  </si>
  <si>
    <t>Supplies &amp; Services</t>
  </si>
  <si>
    <r>
      <t>Other Funding Sources:</t>
    </r>
    <r>
      <rPr>
        <sz val="11"/>
        <color theme="1"/>
        <rFont val="Calibri"/>
        <family val="2"/>
        <scheme val="minor"/>
      </rPr>
      <t xml:space="preserve"> other monies that come from a specific source other than the grant funds and is used to support the project. Types of sources can be grantee or project partner contributions, in-kind contributions (volunteer or donations), or non-Valley Water grant funds that are being utilized for the project.</t>
    </r>
  </si>
  <si>
    <t>Type</t>
  </si>
  <si>
    <r>
      <t xml:space="preserve">Total Project Cost: </t>
    </r>
    <r>
      <rPr>
        <sz val="11"/>
        <color theme="1"/>
        <rFont val="Calibri"/>
        <family val="2"/>
        <scheme val="minor"/>
      </rPr>
      <t>the sum of all expenses, fees, and resources required to complete the project. Total Project Cost is a combination of each sub-total for Personnel/Labor, Supplies and Services, and Other Funding Sources.</t>
    </r>
  </si>
  <si>
    <t>Funding Source (Include description)</t>
  </si>
  <si>
    <t>Status</t>
  </si>
  <si>
    <t>Other Funding Sources Sub-Total</t>
  </si>
  <si>
    <t>APPENDIX C - BUDGET SPREADSHEET TEMPLATE</t>
  </si>
  <si>
    <t>Notes</t>
  </si>
  <si>
    <t>TERM DEFINITIONS &amp; INSTRUCTIONS</t>
  </si>
  <si>
    <r>
      <t xml:space="preserve">Insurance: </t>
    </r>
    <r>
      <rPr>
        <sz val="11"/>
        <color theme="1"/>
        <rFont val="Calibri"/>
        <family val="2"/>
        <scheme val="minor"/>
      </rPr>
      <t>liability coverage costs for the project. Insurance costs may be reimbursed out of your awarded grant funds, but the amount requested for reimbursement cannot exceed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$3,000</t>
    </r>
    <r>
      <rPr>
        <sz val="11"/>
        <rFont val="Calibri"/>
        <family val="2"/>
        <scheme val="minor"/>
      </rPr>
      <t xml:space="preserve"> per project for Planning and Education Grants, </t>
    </r>
    <r>
      <rPr>
        <b/>
        <sz val="11"/>
        <rFont val="Calibri"/>
        <family val="2"/>
        <scheme val="minor"/>
      </rPr>
      <t>$5,000</t>
    </r>
    <r>
      <rPr>
        <sz val="11"/>
        <rFont val="Calibri"/>
        <family val="2"/>
        <scheme val="minor"/>
      </rPr>
      <t xml:space="preserve"> per project for Stewardship Grants. Add your insurance costs under Supplies and Services if you wish to be reimbursed under the grant funds.</t>
    </r>
  </si>
  <si>
    <t>Other Funding Sources*</t>
  </si>
  <si>
    <t>Total Supplies &amp; Services Expenses</t>
  </si>
  <si>
    <t>*Other Funding Sources are also considered Match Funds for Stewardship Grants only. Stewardship Grants require a minimum Match Fund of 15% of the Total Project Cost. Match Funds are not required for Education or Planning Grants.</t>
  </si>
  <si>
    <r>
      <t xml:space="preserve">Status Pending: </t>
    </r>
    <r>
      <rPr>
        <sz val="11"/>
        <color theme="1"/>
        <rFont val="Calibri"/>
        <family val="2"/>
        <scheme val="minor"/>
      </rPr>
      <t>referring to Other Funding Sources that are already obtained or committed to via signed agreement or contract by the contributing party.</t>
    </r>
  </si>
  <si>
    <r>
      <t xml:space="preserve">Status Secured: </t>
    </r>
    <r>
      <rPr>
        <sz val="11"/>
        <color theme="1"/>
        <rFont val="Calibri"/>
        <family val="2"/>
        <scheme val="minor"/>
      </rPr>
      <t>referring to Other Funding Sources that are pending approval by a contributing party.</t>
    </r>
  </si>
  <si>
    <r>
      <t xml:space="preserve">Monetary Funding: </t>
    </r>
    <r>
      <rPr>
        <sz val="11"/>
        <color theme="1"/>
        <rFont val="Calibri"/>
        <family val="2"/>
        <scheme val="minor"/>
      </rPr>
      <t>money or currency contributions by the grantee or partner(s) to the project.</t>
    </r>
  </si>
  <si>
    <r>
      <t xml:space="preserve">In-kind: </t>
    </r>
    <r>
      <rPr>
        <sz val="11"/>
        <color theme="1"/>
        <rFont val="Calibri"/>
        <family val="2"/>
        <scheme val="minor"/>
      </rPr>
      <t>payment in goods or services as opposed to money or currency. Examples include volunteer work (please use valid federal volunteer hourly rate) or donations of goods.</t>
    </r>
  </si>
  <si>
    <r>
      <t xml:space="preserve">Loaded Hourly Rate: </t>
    </r>
    <r>
      <rPr>
        <sz val="11"/>
        <color theme="1"/>
        <rFont val="Calibri"/>
        <family val="2"/>
        <scheme val="minor"/>
      </rPr>
      <t>average cost per hour to employ an employee that combines salary, benefits, and other expenses.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Your organization's benefits rate may be used to calculate this loaded rate. Documentation of how you came up with your rate must be provided with your application. In addition, provide a brief description in the Notes section of the spreadsheet of how you calculated your loaded hourly rate for each position.</t>
    </r>
  </si>
  <si>
    <r>
      <t xml:space="preserve">Personnel/Labor: </t>
    </r>
    <r>
      <rPr>
        <sz val="11"/>
        <color theme="1"/>
        <rFont val="Calibri"/>
        <family val="2"/>
        <scheme val="minor"/>
      </rPr>
      <t>employee expenses, including salaries, wages, and benefits.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Personnel/labor sub-totals are the Loaded Hourly Rate multiplied by the number of hours.</t>
    </r>
  </si>
  <si>
    <t>Expense</t>
  </si>
  <si>
    <r>
      <t xml:space="preserve">Supplies and Services: </t>
    </r>
    <r>
      <rPr>
        <sz val="11"/>
        <color theme="1"/>
        <rFont val="Calibri"/>
        <family val="2"/>
        <scheme val="minor"/>
      </rPr>
      <t>all or part of any materials, things, and/or services (such as contractors, consultants, liability insurance, etc.) to be provided by a supplier. Provide a brief description in the Notes section of your expenses.</t>
    </r>
  </si>
  <si>
    <t>Task 1 
Planning and Design</t>
  </si>
  <si>
    <t>Version 2</t>
  </si>
  <si>
    <t>Task 2      Implementation</t>
  </si>
  <si>
    <t>Task 3 Post-Implementation, Monitoring, and Maintenance</t>
  </si>
  <si>
    <t>Task 4 
Project Administration</t>
  </si>
  <si>
    <t>Sub-total      (must = LHR x Hours)</t>
  </si>
  <si>
    <t>Loaded Hourly Rate (LHR)</t>
  </si>
  <si>
    <t>Santa Clara Valley Water District</t>
  </si>
  <si>
    <t>FY26 Standard Grant Sample Budget</t>
  </si>
  <si>
    <t>Executive Director</t>
  </si>
  <si>
    <t>Project Manager</t>
  </si>
  <si>
    <t>Administrative Assistant</t>
  </si>
  <si>
    <t>Student Intern</t>
  </si>
  <si>
    <t>Loaded hourly rate = 75.00/hour x 20% benefits rate</t>
  </si>
  <si>
    <t>LHR = 41.66/hour x 20% benefits rate</t>
  </si>
  <si>
    <t>LHR = 29.16/hour x 20% benefits rate</t>
  </si>
  <si>
    <t>N/A</t>
  </si>
  <si>
    <t>Ecologist subcontractor - We Love Ecology Inc.</t>
  </si>
  <si>
    <t>Plants (trees, bushes, flowers) - We Love Plants Nursery</t>
  </si>
  <si>
    <t>Gardening supplies (gloves, shovels, dirt mix)</t>
  </si>
  <si>
    <t>T-shirts for volunteers</t>
  </si>
  <si>
    <t>Vehicle mileage for organization van (federal mileage rate = .70 per mile) - 250 miles</t>
  </si>
  <si>
    <t>Educational materials (curriculum, worksheets, print outs)</t>
  </si>
  <si>
    <t>Insurance</t>
  </si>
  <si>
    <t>Project Manager (grantee contribution)</t>
  </si>
  <si>
    <t>Administrative Assistant (grantee contribution)</t>
  </si>
  <si>
    <t>Student Intern (grantee contribution)</t>
  </si>
  <si>
    <t>Calfire grant funding</t>
  </si>
  <si>
    <t>Volunteers (approx. 20) @ $33.46/hour - 8 hours each</t>
  </si>
  <si>
    <t>Secured</t>
  </si>
  <si>
    <t>Monetary</t>
  </si>
  <si>
    <t>Pending</t>
  </si>
  <si>
    <t>In-Kind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</si>
</sst>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3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68" xfId="0" applyBorder="1" applyProtection="1">
      <protection locked="0"/>
    </xf>
    <xf numFmtId="0" fontId="1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8" borderId="58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1" fillId="8" borderId="56" xfId="0" applyFont="1" applyFill="1" applyBorder="1" applyAlignment="1">
      <alignment horizontal="center"/>
    </xf>
    <xf numFmtId="2" fontId="1" fillId="8" borderId="56" xfId="0" applyNumberFormat="1" applyFont="1" applyFill="1" applyBorder="1" applyAlignment="1">
      <alignment horizontal="center"/>
    </xf>
    <xf numFmtId="2" fontId="1" fillId="8" borderId="62" xfId="0" applyNumberFormat="1" applyFont="1" applyFill="1" applyBorder="1" applyAlignment="1">
      <alignment horizontal="center"/>
    </xf>
    <xf numFmtId="0" fontId="0" fillId="4" borderId="63" xfId="0" applyFill="1" applyBorder="1"/>
    <xf numFmtId="0" fontId="0" fillId="4" borderId="0" xfId="0" applyFill="1"/>
    <xf numFmtId="0" fontId="7" fillId="3" borderId="0" xfId="0" applyFont="1" applyFill="1" applyAlignment="1">
      <alignment horizontal="right" wrapText="1"/>
    </xf>
    <xf numFmtId="0" fontId="0" fillId="4" borderId="57" xfId="0" applyFill="1" applyBorder="1"/>
    <xf numFmtId="0" fontId="0" fillId="4" borderId="7" xfId="0" applyFill="1" applyBorder="1"/>
    <xf numFmtId="0" fontId="7" fillId="3" borderId="62" xfId="0" applyFont="1" applyFill="1" applyBorder="1" applyAlignment="1">
      <alignment horizontal="right" wrapText="1"/>
    </xf>
    <xf numFmtId="0" fontId="2" fillId="8" borderId="53" xfId="0" applyFont="1" applyFill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0" fillId="0" borderId="75" xfId="0" applyBorder="1" applyProtection="1">
      <protection locked="0"/>
    </xf>
    <xf numFmtId="0" fontId="0" fillId="0" borderId="74" xfId="0" applyBorder="1" applyProtection="1">
      <protection locked="0"/>
    </xf>
    <xf numFmtId="2" fontId="0" fillId="0" borderId="76" xfId="0" applyNumberForma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2" xfId="0" applyBorder="1" applyProtection="1">
      <protection locked="0"/>
    </xf>
    <xf numFmtId="2" fontId="0" fillId="0" borderId="77" xfId="0" applyNumberFormat="1" applyBorder="1" applyProtection="1">
      <protection locked="0"/>
    </xf>
    <xf numFmtId="0" fontId="0" fillId="0" borderId="69" xfId="0" applyBorder="1" applyProtection="1">
      <protection locked="0"/>
    </xf>
    <xf numFmtId="0" fontId="0" fillId="0" borderId="70" xfId="0" applyBorder="1" applyProtection="1">
      <protection locked="0"/>
    </xf>
    <xf numFmtId="2" fontId="0" fillId="0" borderId="78" xfId="0" applyNumberFormat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0" xfId="0" applyFont="1" applyAlignment="1">
      <alignment wrapText="1"/>
    </xf>
    <xf numFmtId="2" fontId="0" fillId="0" borderId="0" xfId="0" applyNumberFormat="1"/>
    <xf numFmtId="0" fontId="1" fillId="6" borderId="0" xfId="0" applyFont="1" applyFill="1" applyAlignment="1">
      <alignment horizontal="right"/>
    </xf>
    <xf numFmtId="2" fontId="0" fillId="6" borderId="0" xfId="0" applyNumberFormat="1" applyFill="1"/>
    <xf numFmtId="0" fontId="0" fillId="6" borderId="0" xfId="0" applyFill="1"/>
    <xf numFmtId="0" fontId="1" fillId="0" borderId="63" xfId="0" applyFont="1" applyBorder="1"/>
    <xf numFmtId="0" fontId="1" fillId="0" borderId="0" xfId="0" applyFont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0" borderId="67" xfId="0" applyNumberFormat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164" fontId="0" fillId="2" borderId="37" xfId="0" applyNumberFormat="1" applyFill="1" applyBorder="1" applyProtection="1">
      <protection locked="0"/>
    </xf>
    <xf numFmtId="164" fontId="0" fillId="2" borderId="60" xfId="0" applyNumberFormat="1" applyFill="1" applyBorder="1"/>
    <xf numFmtId="164" fontId="0" fillId="2" borderId="24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69" xfId="0" applyNumberFormat="1" applyFill="1" applyBorder="1" applyProtection="1">
      <protection locked="0"/>
    </xf>
    <xf numFmtId="164" fontId="0" fillId="2" borderId="70" xfId="0" applyNumberFormat="1" applyFill="1" applyBorder="1" applyProtection="1">
      <protection locked="0"/>
    </xf>
    <xf numFmtId="164" fontId="0" fillId="2" borderId="71" xfId="0" applyNumberFormat="1" applyFill="1" applyBorder="1"/>
    <xf numFmtId="164" fontId="0" fillId="3" borderId="50" xfId="0" applyNumberFormat="1" applyFill="1" applyBorder="1"/>
    <xf numFmtId="164" fontId="0" fillId="3" borderId="51" xfId="0" applyNumberFormat="1" applyFill="1" applyBorder="1"/>
    <xf numFmtId="164" fontId="0" fillId="3" borderId="52" xfId="0" applyNumberFormat="1" applyFill="1" applyBorder="1"/>
    <xf numFmtId="164" fontId="0" fillId="3" borderId="73" xfId="0" applyNumberFormat="1" applyFill="1" applyBorder="1"/>
    <xf numFmtId="164" fontId="0" fillId="2" borderId="36" xfId="0" applyNumberFormat="1" applyFill="1" applyBorder="1" applyAlignment="1" applyProtection="1">
      <alignment horizontal="left"/>
      <protection locked="0"/>
    </xf>
    <xf numFmtId="164" fontId="0" fillId="2" borderId="37" xfId="0" applyNumberFormat="1" applyFill="1" applyBorder="1" applyAlignment="1" applyProtection="1">
      <alignment horizontal="left"/>
      <protection locked="0"/>
    </xf>
    <xf numFmtId="164" fontId="0" fillId="2" borderId="60" xfId="0" applyNumberFormat="1" applyFill="1" applyBorder="1" applyAlignment="1" applyProtection="1">
      <alignment horizontal="left"/>
      <protection locked="0"/>
    </xf>
    <xf numFmtId="164" fontId="0" fillId="2" borderId="35" xfId="0" applyNumberFormat="1" applyFill="1" applyBorder="1" applyAlignment="1">
      <alignment horizontal="right"/>
    </xf>
    <xf numFmtId="164" fontId="0" fillId="2" borderId="24" xfId="0" applyNumberFormat="1" applyFill="1" applyBorder="1" applyAlignment="1" applyProtection="1">
      <alignment horizontal="left"/>
      <protection locked="0"/>
    </xf>
    <xf numFmtId="164" fontId="0" fillId="2" borderId="22" xfId="0" applyNumberFormat="1" applyFill="1" applyBorder="1" applyAlignment="1" applyProtection="1">
      <alignment horizontal="left"/>
      <protection locked="0"/>
    </xf>
    <xf numFmtId="164" fontId="0" fillId="2" borderId="23" xfId="0" applyNumberFormat="1" applyFill="1" applyBorder="1" applyAlignment="1" applyProtection="1">
      <alignment horizontal="left"/>
      <protection locked="0"/>
    </xf>
    <xf numFmtId="164" fontId="0" fillId="2" borderId="69" xfId="0" applyNumberFormat="1" applyFill="1" applyBorder="1" applyAlignment="1" applyProtection="1">
      <alignment horizontal="left"/>
      <protection locked="0"/>
    </xf>
    <xf numFmtId="164" fontId="0" fillId="2" borderId="70" xfId="0" applyNumberFormat="1" applyFill="1" applyBorder="1" applyAlignment="1" applyProtection="1">
      <alignment horizontal="left"/>
      <protection locked="0"/>
    </xf>
    <xf numFmtId="164" fontId="0" fillId="2" borderId="71" xfId="0" applyNumberFormat="1" applyFill="1" applyBorder="1" applyAlignment="1" applyProtection="1">
      <alignment horizontal="left"/>
      <protection locked="0"/>
    </xf>
    <xf numFmtId="164" fontId="0" fillId="2" borderId="67" xfId="0" applyNumberFormat="1" applyFill="1" applyBorder="1" applyAlignment="1">
      <alignment horizontal="right"/>
    </xf>
    <xf numFmtId="164" fontId="0" fillId="3" borderId="54" xfId="0" applyNumberFormat="1" applyFill="1" applyBorder="1"/>
    <xf numFmtId="164" fontId="0" fillId="0" borderId="16" xfId="0" applyNumberFormat="1" applyBorder="1"/>
    <xf numFmtId="164" fontId="0" fillId="7" borderId="58" xfId="0" applyNumberFormat="1" applyFill="1" applyBorder="1"/>
    <xf numFmtId="164" fontId="0" fillId="0" borderId="2" xfId="0" applyNumberFormat="1" applyBorder="1"/>
    <xf numFmtId="164" fontId="0" fillId="0" borderId="3" xfId="0" applyNumberFormat="1" applyBorder="1"/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vertical="top" wrapText="1"/>
    </xf>
    <xf numFmtId="164" fontId="0" fillId="2" borderId="76" xfId="0" applyNumberFormat="1" applyFill="1" applyBorder="1" applyProtection="1">
      <protection locked="0"/>
    </xf>
    <xf numFmtId="164" fontId="0" fillId="2" borderId="77" xfId="0" applyNumberFormat="1" applyFill="1" applyBorder="1" applyProtection="1">
      <protection locked="0"/>
    </xf>
    <xf numFmtId="164" fontId="0" fillId="2" borderId="78" xfId="0" applyNumberFormat="1" applyFill="1" applyBorder="1" applyProtection="1">
      <protection locked="0"/>
    </xf>
    <xf numFmtId="0" fontId="0" fillId="0" borderId="46" xfId="0" applyBorder="1" applyAlignment="1">
      <alignment horizontal="center"/>
    </xf>
    <xf numFmtId="0" fontId="1" fillId="2" borderId="54" xfId="0" applyFont="1" applyFill="1" applyBorder="1" applyAlignment="1">
      <alignment horizontal="center" wrapText="1"/>
    </xf>
    <xf numFmtId="0" fontId="0" fillId="0" borderId="79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67" xfId="0" applyBorder="1" applyAlignment="1" applyProtection="1">
      <alignment wrapText="1"/>
      <protection locked="0"/>
    </xf>
    <xf numFmtId="0" fontId="8" fillId="0" borderId="0" xfId="0" applyFont="1"/>
    <xf numFmtId="0" fontId="1" fillId="5" borderId="65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right"/>
    </xf>
    <xf numFmtId="0" fontId="1" fillId="3" borderId="55" xfId="0" applyFont="1" applyFill="1" applyBorder="1" applyAlignment="1">
      <alignment horizontal="right"/>
    </xf>
    <xf numFmtId="0" fontId="1" fillId="3" borderId="51" xfId="0" applyFont="1" applyFill="1" applyBorder="1" applyAlignment="1">
      <alignment horizontal="right"/>
    </xf>
    <xf numFmtId="0" fontId="1" fillId="3" borderId="52" xfId="0" applyFont="1" applyFill="1" applyBorder="1" applyAlignment="1">
      <alignment horizontal="right"/>
    </xf>
    <xf numFmtId="0" fontId="1" fillId="3" borderId="61" xfId="0" applyFont="1" applyFill="1" applyBorder="1" applyAlignment="1">
      <alignment horizontal="center"/>
    </xf>
    <xf numFmtId="0" fontId="1" fillId="3" borderId="66" xfId="0" applyFont="1" applyFill="1" applyBorder="1" applyAlignment="1">
      <alignment horizontal="center"/>
    </xf>
    <xf numFmtId="0" fontId="1" fillId="3" borderId="62" xfId="0" applyFont="1" applyFill="1" applyBorder="1" applyAlignment="1">
      <alignment horizontal="center"/>
    </xf>
    <xf numFmtId="0" fontId="6" fillId="8" borderId="61" xfId="0" applyFont="1" applyFill="1" applyBorder="1" applyAlignment="1">
      <alignment horizontal="left" wrapText="1"/>
    </xf>
    <xf numFmtId="0" fontId="6" fillId="8" borderId="66" xfId="0" applyFont="1" applyFill="1" applyBorder="1" applyAlignment="1">
      <alignment horizontal="left" wrapText="1"/>
    </xf>
    <xf numFmtId="0" fontId="6" fillId="8" borderId="6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79" xfId="0" applyFont="1" applyBorder="1" applyAlignment="1" applyProtection="1">
      <alignment wrapText="1"/>
      <protection locked="0"/>
    </xf>
    <xf numFmtId="164" fontId="0" fillId="0" borderId="80" xfId="0" applyNumberFormat="1" applyBorder="1"/>
    <xf numFmtId="0" fontId="1" fillId="9" borderId="57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center"/>
    </xf>
    <xf numFmtId="0" fontId="0" fillId="9" borderId="43" xfId="0" applyFill="1" applyBorder="1" applyAlignment="1" applyProtection="1">
      <alignment horizontal="left" wrapText="1"/>
      <protection locked="0"/>
    </xf>
    <xf numFmtId="0" fontId="0" fillId="9" borderId="44" xfId="0" applyFill="1" applyBorder="1" applyAlignment="1" applyProtection="1">
      <alignment horizontal="left" wrapText="1"/>
      <protection locked="0"/>
    </xf>
    <xf numFmtId="0" fontId="0" fillId="9" borderId="20" xfId="0" applyFill="1" applyBorder="1" applyAlignment="1" applyProtection="1">
      <alignment horizontal="left" wrapText="1"/>
      <protection locked="0"/>
    </xf>
    <xf numFmtId="0" fontId="0" fillId="9" borderId="21" xfId="0" applyFill="1" applyBorder="1" applyAlignment="1" applyProtection="1">
      <alignment horizontal="left" wrapText="1"/>
      <protection locked="0"/>
    </xf>
    <xf numFmtId="0" fontId="0" fillId="9" borderId="20" xfId="0" applyFill="1" applyBorder="1" applyAlignment="1" applyProtection="1">
      <alignment horizontal="center" wrapText="1"/>
      <protection locked="0"/>
    </xf>
    <xf numFmtId="0" fontId="0" fillId="9" borderId="21" xfId="0" applyFill="1" applyBorder="1" applyAlignment="1" applyProtection="1">
      <alignment horizontal="center" wrapText="1"/>
      <protection locked="0"/>
    </xf>
    <xf numFmtId="0" fontId="0" fillId="9" borderId="72" xfId="0" applyFill="1" applyBorder="1" applyAlignment="1" applyProtection="1">
      <alignment horizontal="center" wrapText="1"/>
      <protection locked="0"/>
    </xf>
    <xf numFmtId="0" fontId="0" fillId="9" borderId="68" xfId="0" applyFill="1" applyBorder="1" applyAlignment="1" applyProtection="1">
      <alignment horizontal="center" wrapText="1"/>
      <protection locked="0"/>
    </xf>
    <xf numFmtId="0" fontId="1" fillId="9" borderId="50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1" fillId="9" borderId="51" xfId="0" applyFont="1" applyFill="1" applyBorder="1" applyAlignment="1">
      <alignment horizontal="center"/>
    </xf>
    <xf numFmtId="0" fontId="1" fillId="9" borderId="59" xfId="0" applyFont="1" applyFill="1" applyBorder="1" applyAlignment="1">
      <alignment horizontal="center"/>
    </xf>
    <xf numFmtId="0" fontId="0" fillId="9" borderId="38" xfId="0" applyFill="1" applyBorder="1" applyAlignment="1" applyProtection="1">
      <alignment wrapText="1"/>
      <protection locked="0"/>
    </xf>
    <xf numFmtId="0" fontId="0" fillId="9" borderId="39" xfId="0" applyFill="1" applyBorder="1" applyAlignment="1" applyProtection="1">
      <alignment wrapText="1"/>
      <protection locked="0"/>
    </xf>
    <xf numFmtId="0" fontId="0" fillId="9" borderId="40" xfId="0" applyFill="1" applyBorder="1" applyAlignment="1" applyProtection="1">
      <alignment wrapText="1"/>
      <protection locked="0"/>
    </xf>
    <xf numFmtId="0" fontId="0" fillId="9" borderId="41" xfId="0" applyFill="1" applyBorder="1" applyAlignment="1" applyProtection="1">
      <alignment wrapText="1"/>
      <protection locked="0"/>
    </xf>
    <xf numFmtId="0" fontId="0" fillId="9" borderId="25" xfId="0" applyFill="1" applyBorder="1" applyAlignment="1" applyProtection="1">
      <alignment wrapText="1"/>
      <protection locked="0"/>
    </xf>
    <xf numFmtId="0" fontId="0" fillId="9" borderId="26" xfId="0" applyFill="1" applyBorder="1" applyAlignment="1" applyProtection="1">
      <alignment wrapText="1"/>
      <protection locked="0"/>
    </xf>
    <xf numFmtId="0" fontId="0" fillId="9" borderId="27" xfId="0" applyFill="1" applyBorder="1" applyAlignment="1" applyProtection="1">
      <alignment wrapText="1"/>
      <protection locked="0"/>
    </xf>
    <xf numFmtId="0" fontId="0" fillId="9" borderId="28" xfId="0" applyFill="1" applyBorder="1" applyAlignment="1" applyProtection="1">
      <alignment wrapText="1"/>
      <protection locked="0"/>
    </xf>
    <xf numFmtId="0" fontId="0" fillId="9" borderId="29" xfId="0" applyFill="1" applyBorder="1" applyAlignment="1" applyProtection="1">
      <alignment wrapText="1"/>
      <protection locked="0"/>
    </xf>
    <xf numFmtId="0" fontId="0" fillId="9" borderId="30" xfId="0" applyFill="1" applyBorder="1" applyAlignment="1" applyProtection="1">
      <alignment wrapText="1"/>
      <protection locked="0"/>
    </xf>
    <xf numFmtId="0" fontId="0" fillId="9" borderId="5" xfId="0" applyFill="1" applyBorder="1" applyAlignment="1" applyProtection="1">
      <alignment wrapText="1"/>
      <protection locked="0"/>
    </xf>
    <xf numFmtId="0" fontId="0" fillId="9" borderId="15" xfId="0" applyFill="1" applyBorder="1" applyAlignment="1" applyProtection="1">
      <alignment wrapText="1"/>
      <protection locked="0"/>
    </xf>
    <xf numFmtId="0" fontId="0" fillId="9" borderId="31" xfId="0" applyFill="1" applyBorder="1" applyAlignment="1" applyProtection="1">
      <alignment wrapText="1"/>
      <protection locked="0"/>
    </xf>
    <xf numFmtId="0" fontId="0" fillId="9" borderId="32" xfId="0" applyFill="1" applyBorder="1" applyAlignment="1" applyProtection="1">
      <alignment wrapText="1"/>
      <protection locked="0"/>
    </xf>
    <xf numFmtId="0" fontId="0" fillId="9" borderId="33" xfId="0" applyFill="1" applyBorder="1" applyAlignment="1" applyProtection="1">
      <alignment wrapText="1"/>
      <protection locked="0"/>
    </xf>
    <xf numFmtId="0" fontId="0" fillId="9" borderId="34" xfId="0" applyFill="1" applyBorder="1" applyAlignment="1" applyProtection="1">
      <alignment wrapText="1"/>
      <protection locked="0"/>
    </xf>
    <xf numFmtId="0" fontId="0" fillId="9" borderId="20" xfId="0" applyFill="1" applyBorder="1" applyAlignment="1" applyProtection="1">
      <alignment wrapText="1"/>
      <protection locked="0"/>
    </xf>
    <xf numFmtId="0" fontId="0" fillId="9" borderId="23" xfId="0" applyFill="1" applyBorder="1" applyAlignment="1" applyProtection="1">
      <alignment wrapText="1"/>
      <protection locked="0"/>
    </xf>
    <xf numFmtId="0" fontId="0" fillId="9" borderId="21" xfId="0" applyFill="1" applyBorder="1" applyAlignment="1" applyProtection="1">
      <alignment wrapText="1"/>
      <protection locked="0"/>
    </xf>
    <xf numFmtId="0" fontId="0" fillId="9" borderId="72" xfId="0" applyFill="1" applyBorder="1" applyAlignment="1" applyProtection="1">
      <alignment wrapText="1"/>
      <protection locked="0"/>
    </xf>
    <xf numFmtId="0" fontId="0" fillId="9" borderId="71" xfId="0" applyFill="1" applyBorder="1" applyAlignment="1" applyProtection="1">
      <alignment wrapText="1"/>
      <protection locked="0"/>
    </xf>
    <xf numFmtId="0" fontId="0" fillId="9" borderId="68" xfId="0" applyFill="1" applyBorder="1" applyAlignment="1" applyProtection="1">
      <alignment wrapText="1"/>
      <protection locked="0"/>
    </xf>
    <xf numFmtId="0" fontId="1" fillId="9" borderId="42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0" fillId="9" borderId="49" xfId="0" applyFill="1" applyBorder="1" applyAlignment="1" applyProtection="1">
      <alignment wrapText="1"/>
      <protection locked="0"/>
    </xf>
    <xf numFmtId="0" fontId="0" fillId="9" borderId="47" xfId="0" applyFill="1" applyBorder="1" applyAlignment="1" applyProtection="1">
      <alignment wrapText="1"/>
      <protection locked="0"/>
    </xf>
    <xf numFmtId="0" fontId="0" fillId="9" borderId="48" xfId="0" applyFill="1" applyBorder="1" applyAlignment="1" applyProtection="1">
      <alignment wrapText="1"/>
      <protection locked="0"/>
    </xf>
    <xf numFmtId="0" fontId="0" fillId="9" borderId="45" xfId="0" applyFill="1" applyBorder="1" applyAlignment="1" applyProtection="1">
      <alignment wrapText="1"/>
      <protection locked="0"/>
    </xf>
    <xf numFmtId="0" fontId="0" fillId="9" borderId="23" xfId="0" applyFill="1" applyBorder="1" applyAlignment="1" applyProtection="1">
      <alignment horizontal="center" wrapText="1"/>
      <protection locked="0"/>
    </xf>
    <xf numFmtId="0" fontId="0" fillId="9" borderId="50" xfId="0" applyFill="1" applyBorder="1" applyAlignment="1" applyProtection="1">
      <alignment wrapText="1"/>
      <protection locked="0"/>
    </xf>
    <xf numFmtId="0" fontId="0" fillId="9" borderId="51" xfId="0" applyFill="1" applyBorder="1" applyAlignment="1" applyProtection="1">
      <alignment wrapText="1"/>
      <protection locked="0"/>
    </xf>
    <xf numFmtId="0" fontId="0" fillId="9" borderId="52" xfId="0" applyFill="1" applyBorder="1" applyAlignment="1" applyProtection="1">
      <alignment wrapText="1"/>
      <protection locked="0"/>
    </xf>
    <xf numFmtId="0" fontId="1" fillId="0" borderId="17" xfId="0" applyFont="1" applyBorder="1" applyAlignment="1">
      <alignment horizontal="left" vertical="top" wrapText="1"/>
    </xf>
    <xf numFmtId="0" fontId="1" fillId="0" borderId="54" xfId="0" applyFont="1" applyBorder="1" applyAlignment="1">
      <alignment vertical="top" wrapText="1"/>
    </xf>
    <xf numFmtId="0" fontId="0" fillId="0" borderId="63" xfId="0" applyBorder="1"/>
    <xf numFmtId="0" fontId="0" fillId="0" borderId="7" xfId="0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372544</xdr:colOff>
      <xdr:row>0</xdr:row>
      <xdr:rowOff>0</xdr:rowOff>
    </xdr:from>
    <xdr:to>
      <xdr:col>0</xdr:col>
      <xdr:colOff>2622177</xdr:colOff>
      <xdr:row>5</xdr:row>
      <xdr:rowOff>170305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BF1C9-DFDD-5169-05DE-4BEEC6453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44" y="0"/>
          <a:ext cx="2249633" cy="1223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428574</xdr:colOff>
      <xdr:row>0</xdr:row>
      <xdr:rowOff>0</xdr:rowOff>
    </xdr:from>
    <xdr:to>
      <xdr:col>0</xdr:col>
      <xdr:colOff>2521324</xdr:colOff>
      <xdr:row>5</xdr:row>
      <xdr:rowOff>184003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7E79883-3655-4C2E-B663-8A78DFDF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574" y="0"/>
          <a:ext cx="2092750" cy="1237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61CB-D3EE-449D-A9EA-9634134555B5}">
  <dimension ref="A1:N60"/>
  <sheetViews>
    <sheetView showGridLines="0" tabSelected="1" topLeftCell="A23" zoomScale="85" zoomScaleNormal="85" workbookViewId="0">
      <selection activeCell="G46" sqref="G46"/>
    </sheetView>
  </sheetViews>
  <sheetFormatPr defaultRowHeight="15" x14ac:dyDescent="0.25"/>
  <cols>
    <col min="1" max="1" width="46" customWidth="1"/>
    <col min="2" max="9" width="15.7109375" customWidth="1"/>
    <col min="10" max="10" width="50.28515625" customWidth="1"/>
    <col min="11" max="11" width="10.5703125" customWidth="1"/>
    <col min="12" max="12" width="90.140625" customWidth="1"/>
    <col min="13" max="13" width="40.5703125" customWidth="1"/>
    <col min="14" max="14" width="15.7109375" customWidth="1"/>
  </cols>
  <sheetData>
    <row r="1" spans="1:14" ht="21" x14ac:dyDescent="0.35">
      <c r="B1" s="170" t="s">
        <v>17</v>
      </c>
      <c r="C1" s="170"/>
      <c r="D1" s="170"/>
      <c r="E1" s="170"/>
      <c r="F1" s="170"/>
      <c r="G1" s="170"/>
      <c r="H1" s="170"/>
      <c r="I1" s="170"/>
    </row>
    <row r="2" spans="1:14" x14ac:dyDescent="0.25">
      <c r="I2" s="33"/>
    </row>
    <row r="3" spans="1:14" ht="15.75" thickBot="1" x14ac:dyDescent="0.3">
      <c r="I3" s="33"/>
    </row>
    <row r="4" spans="1:14" x14ac:dyDescent="0.25">
      <c r="B4" s="6" t="s">
        <v>6</v>
      </c>
      <c r="C4" s="111"/>
      <c r="D4" s="112"/>
      <c r="E4" s="112"/>
      <c r="F4" s="112"/>
      <c r="G4" s="112"/>
      <c r="H4" s="112"/>
      <c r="I4" s="113"/>
    </row>
    <row r="5" spans="1:14" ht="15.75" thickBot="1" x14ac:dyDescent="0.3">
      <c r="B5" s="7" t="s">
        <v>7</v>
      </c>
      <c r="C5" s="114"/>
      <c r="D5" s="115"/>
      <c r="E5" s="115"/>
      <c r="F5" s="115"/>
      <c r="G5" s="115"/>
      <c r="H5" s="115"/>
      <c r="I5" s="116"/>
    </row>
    <row r="6" spans="1:14" ht="15.75" thickBot="1" x14ac:dyDescent="0.3">
      <c r="A6" s="169"/>
      <c r="B6" s="169"/>
      <c r="C6" s="169"/>
      <c r="D6" s="169"/>
      <c r="E6" s="169"/>
      <c r="F6" s="169"/>
      <c r="G6" s="169"/>
      <c r="H6" s="169"/>
      <c r="I6" s="34"/>
    </row>
    <row r="7" spans="1:14" ht="15.75" thickBot="1" x14ac:dyDescent="0.3">
      <c r="A7" s="95" t="s">
        <v>0</v>
      </c>
      <c r="B7" s="96"/>
      <c r="C7" s="96"/>
      <c r="D7" s="96"/>
      <c r="E7" s="96"/>
      <c r="F7" s="96"/>
      <c r="G7" s="96"/>
      <c r="H7" s="96"/>
      <c r="I7" s="96"/>
      <c r="J7" s="97"/>
      <c r="K7" s="35"/>
    </row>
    <row r="8" spans="1:14" ht="66.75" customHeight="1" thickBot="1" x14ac:dyDescent="0.3">
      <c r="A8" s="119" t="s">
        <v>8</v>
      </c>
      <c r="B8" s="120"/>
      <c r="C8" s="8" t="s">
        <v>38</v>
      </c>
      <c r="D8" s="8" t="s">
        <v>9</v>
      </c>
      <c r="E8" s="9" t="s">
        <v>32</v>
      </c>
      <c r="F8" s="10" t="s">
        <v>34</v>
      </c>
      <c r="G8" s="10" t="s">
        <v>35</v>
      </c>
      <c r="H8" s="11" t="s">
        <v>36</v>
      </c>
      <c r="I8" s="12" t="s">
        <v>37</v>
      </c>
      <c r="J8" s="13" t="s">
        <v>18</v>
      </c>
      <c r="K8" s="168"/>
      <c r="M8" s="36"/>
      <c r="N8" s="36"/>
    </row>
    <row r="9" spans="1:14" x14ac:dyDescent="0.25">
      <c r="A9" s="121"/>
      <c r="B9" s="122"/>
      <c r="C9" s="43"/>
      <c r="D9" s="1"/>
      <c r="E9" s="46"/>
      <c r="F9" s="47"/>
      <c r="G9" s="47"/>
      <c r="H9" s="76"/>
      <c r="I9" s="48">
        <f>SUM(E9:H9)</f>
        <v>0</v>
      </c>
      <c r="J9" s="117"/>
      <c r="M9" s="33"/>
      <c r="N9" s="33"/>
    </row>
    <row r="10" spans="1:14" x14ac:dyDescent="0.25">
      <c r="A10" s="123"/>
      <c r="B10" s="124"/>
      <c r="C10" s="44"/>
      <c r="D10" s="2"/>
      <c r="E10" s="49"/>
      <c r="F10" s="50"/>
      <c r="G10" s="50"/>
      <c r="H10" s="77"/>
      <c r="I10" s="48">
        <f t="shared" ref="I10:I19" si="0">SUM(E10:H10)</f>
        <v>0</v>
      </c>
      <c r="J10" s="82"/>
      <c r="N10" s="37"/>
    </row>
    <row r="11" spans="1:14" x14ac:dyDescent="0.25">
      <c r="A11" s="123"/>
      <c r="B11" s="124"/>
      <c r="C11" s="44"/>
      <c r="D11" s="3"/>
      <c r="E11" s="49"/>
      <c r="F11" s="50"/>
      <c r="G11" s="50"/>
      <c r="H11" s="77"/>
      <c r="I11" s="48">
        <f t="shared" si="0"/>
        <v>0</v>
      </c>
      <c r="J11" s="82"/>
      <c r="N11" s="37"/>
    </row>
    <row r="12" spans="1:14" x14ac:dyDescent="0.25">
      <c r="A12" s="123"/>
      <c r="B12" s="124"/>
      <c r="C12" s="43"/>
      <c r="D12" s="2"/>
      <c r="E12" s="49"/>
      <c r="F12" s="50"/>
      <c r="G12" s="50"/>
      <c r="H12" s="77"/>
      <c r="I12" s="48">
        <f t="shared" si="0"/>
        <v>0</v>
      </c>
      <c r="J12" s="82"/>
      <c r="N12" s="37"/>
    </row>
    <row r="13" spans="1:14" x14ac:dyDescent="0.25">
      <c r="A13" s="125"/>
      <c r="B13" s="126"/>
      <c r="C13" s="44"/>
      <c r="D13" s="4"/>
      <c r="E13" s="49"/>
      <c r="F13" s="50"/>
      <c r="G13" s="50"/>
      <c r="H13" s="77"/>
      <c r="I13" s="48">
        <f t="shared" si="0"/>
        <v>0</v>
      </c>
      <c r="J13" s="82"/>
      <c r="N13" s="37"/>
    </row>
    <row r="14" spans="1:14" x14ac:dyDescent="0.25">
      <c r="A14" s="125"/>
      <c r="B14" s="126"/>
      <c r="C14" s="44"/>
      <c r="D14" s="4"/>
      <c r="E14" s="49"/>
      <c r="F14" s="50"/>
      <c r="G14" s="50"/>
      <c r="H14" s="77"/>
      <c r="I14" s="48">
        <f t="shared" si="0"/>
        <v>0</v>
      </c>
      <c r="J14" s="82"/>
      <c r="K14" s="168"/>
      <c r="N14" s="37"/>
    </row>
    <row r="15" spans="1:14" x14ac:dyDescent="0.25">
      <c r="A15" s="125"/>
      <c r="B15" s="126"/>
      <c r="C15" s="44"/>
      <c r="D15" s="4"/>
      <c r="E15" s="49"/>
      <c r="F15" s="50"/>
      <c r="G15" s="50"/>
      <c r="H15" s="77"/>
      <c r="I15" s="48">
        <f t="shared" si="0"/>
        <v>0</v>
      </c>
      <c r="J15" s="82"/>
      <c r="K15" s="168"/>
      <c r="N15" s="37"/>
    </row>
    <row r="16" spans="1:14" x14ac:dyDescent="0.25">
      <c r="A16" s="125"/>
      <c r="B16" s="126"/>
      <c r="C16" s="44"/>
      <c r="D16" s="4"/>
      <c r="E16" s="49"/>
      <c r="F16" s="50"/>
      <c r="G16" s="50"/>
      <c r="H16" s="77"/>
      <c r="I16" s="48">
        <f t="shared" si="0"/>
        <v>0</v>
      </c>
      <c r="J16" s="82"/>
      <c r="K16" s="168"/>
      <c r="N16" s="37"/>
    </row>
    <row r="17" spans="1:14" x14ac:dyDescent="0.25">
      <c r="A17" s="125"/>
      <c r="B17" s="126"/>
      <c r="C17" s="43"/>
      <c r="D17" s="3"/>
      <c r="E17" s="49"/>
      <c r="F17" s="50"/>
      <c r="G17" s="50"/>
      <c r="H17" s="77"/>
      <c r="I17" s="48">
        <f t="shared" si="0"/>
        <v>0</v>
      </c>
      <c r="J17" s="82"/>
      <c r="K17" s="168"/>
      <c r="N17" s="37"/>
    </row>
    <row r="18" spans="1:14" x14ac:dyDescent="0.25">
      <c r="A18" s="125"/>
      <c r="B18" s="126"/>
      <c r="C18" s="44"/>
      <c r="D18" s="3"/>
      <c r="E18" s="49"/>
      <c r="F18" s="50"/>
      <c r="G18" s="50"/>
      <c r="H18" s="77"/>
      <c r="I18" s="48">
        <f t="shared" si="0"/>
        <v>0</v>
      </c>
      <c r="J18" s="82"/>
      <c r="N18" s="37"/>
    </row>
    <row r="19" spans="1:14" ht="15.75" thickBot="1" x14ac:dyDescent="0.3">
      <c r="A19" s="127"/>
      <c r="B19" s="128"/>
      <c r="C19" s="45"/>
      <c r="D19" s="5"/>
      <c r="E19" s="51"/>
      <c r="F19" s="52"/>
      <c r="G19" s="52"/>
      <c r="H19" s="78"/>
      <c r="I19" s="53">
        <f t="shared" si="0"/>
        <v>0</v>
      </c>
      <c r="J19" s="86"/>
      <c r="N19" s="37"/>
    </row>
    <row r="20" spans="1:14" ht="15.75" thickBot="1" x14ac:dyDescent="0.3">
      <c r="A20" s="91" t="s">
        <v>3</v>
      </c>
      <c r="B20" s="92"/>
      <c r="C20" s="93"/>
      <c r="D20" s="94"/>
      <c r="E20" s="54">
        <f>SUM(E9:E19)</f>
        <v>0</v>
      </c>
      <c r="F20" s="55">
        <f t="shared" ref="F20:H20" si="1">SUM(F9:F19)</f>
        <v>0</v>
      </c>
      <c r="G20" s="55">
        <f t="shared" si="1"/>
        <v>0</v>
      </c>
      <c r="H20" s="56">
        <f t="shared" si="1"/>
        <v>0</v>
      </c>
      <c r="I20" s="57">
        <f>SUM(I9:I19)</f>
        <v>0</v>
      </c>
      <c r="N20" s="37"/>
    </row>
    <row r="21" spans="1:14" ht="15.75" thickBot="1" x14ac:dyDescent="0.3">
      <c r="A21" s="104"/>
      <c r="B21" s="104"/>
      <c r="C21" s="104"/>
      <c r="D21" s="104"/>
      <c r="E21" s="104"/>
      <c r="F21" s="104"/>
      <c r="G21" s="104"/>
      <c r="H21" s="105"/>
      <c r="I21" s="79"/>
      <c r="N21" s="37"/>
    </row>
    <row r="22" spans="1:14" ht="15.75" thickBot="1" x14ac:dyDescent="0.3">
      <c r="A22" s="95" t="s">
        <v>10</v>
      </c>
      <c r="B22" s="96"/>
      <c r="C22" s="96"/>
      <c r="D22" s="96"/>
      <c r="E22" s="96"/>
      <c r="F22" s="96"/>
      <c r="G22" s="96"/>
      <c r="H22" s="96"/>
      <c r="I22" s="96"/>
      <c r="J22" s="97"/>
      <c r="N22" s="37"/>
    </row>
    <row r="23" spans="1:14" ht="66" customHeight="1" thickBot="1" x14ac:dyDescent="0.3">
      <c r="A23" s="129" t="s">
        <v>30</v>
      </c>
      <c r="B23" s="130"/>
      <c r="C23" s="131"/>
      <c r="D23" s="132"/>
      <c r="E23" s="9" t="s">
        <v>32</v>
      </c>
      <c r="F23" s="10" t="s">
        <v>34</v>
      </c>
      <c r="G23" s="10" t="s">
        <v>35</v>
      </c>
      <c r="H23" s="11" t="s">
        <v>36</v>
      </c>
      <c r="I23" s="80" t="s">
        <v>2</v>
      </c>
      <c r="J23" s="13" t="s">
        <v>18</v>
      </c>
    </row>
    <row r="24" spans="1:14" x14ac:dyDescent="0.25">
      <c r="A24" s="133"/>
      <c r="B24" s="134"/>
      <c r="C24" s="135"/>
      <c r="D24" s="136"/>
      <c r="E24" s="58"/>
      <c r="F24" s="59"/>
      <c r="G24" s="59"/>
      <c r="H24" s="60"/>
      <c r="I24" s="61">
        <f>SUM(E24:H24)</f>
        <v>0</v>
      </c>
      <c r="J24" s="81"/>
    </row>
    <row r="25" spans="1:14" x14ac:dyDescent="0.25">
      <c r="A25" s="137"/>
      <c r="B25" s="138"/>
      <c r="C25" s="139"/>
      <c r="D25" s="140"/>
      <c r="E25" s="62"/>
      <c r="F25" s="63"/>
      <c r="G25" s="63"/>
      <c r="H25" s="64"/>
      <c r="I25" s="61">
        <f t="shared" ref="I25:I38" si="2">SUM(E25:H25)</f>
        <v>0</v>
      </c>
      <c r="J25" s="82"/>
    </row>
    <row r="26" spans="1:14" x14ac:dyDescent="0.25">
      <c r="A26" s="137"/>
      <c r="B26" s="138"/>
      <c r="C26" s="139"/>
      <c r="D26" s="140"/>
      <c r="E26" s="62"/>
      <c r="F26" s="63"/>
      <c r="G26" s="63"/>
      <c r="H26" s="64"/>
      <c r="I26" s="61">
        <f t="shared" si="2"/>
        <v>0</v>
      </c>
      <c r="J26" s="82"/>
    </row>
    <row r="27" spans="1:14" x14ac:dyDescent="0.25">
      <c r="A27" s="141"/>
      <c r="B27" s="142"/>
      <c r="C27" s="143"/>
      <c r="D27" s="144"/>
      <c r="E27" s="62"/>
      <c r="F27" s="63"/>
      <c r="G27" s="63"/>
      <c r="H27" s="64"/>
      <c r="I27" s="61">
        <f t="shared" si="2"/>
        <v>0</v>
      </c>
      <c r="J27" s="82"/>
    </row>
    <row r="28" spans="1:14" x14ac:dyDescent="0.25">
      <c r="A28" s="145"/>
      <c r="B28" s="146"/>
      <c r="C28" s="147"/>
      <c r="D28" s="148"/>
      <c r="E28" s="62"/>
      <c r="F28" s="63"/>
      <c r="G28" s="63"/>
      <c r="H28" s="64"/>
      <c r="I28" s="61">
        <f t="shared" si="2"/>
        <v>0</v>
      </c>
      <c r="J28" s="82"/>
    </row>
    <row r="29" spans="1:14" x14ac:dyDescent="0.25">
      <c r="A29" s="137"/>
      <c r="B29" s="138"/>
      <c r="C29" s="139"/>
      <c r="D29" s="140"/>
      <c r="E29" s="62"/>
      <c r="F29" s="63"/>
      <c r="G29" s="63"/>
      <c r="H29" s="64"/>
      <c r="I29" s="61">
        <f t="shared" si="2"/>
        <v>0</v>
      </c>
      <c r="J29" s="83"/>
    </row>
    <row r="30" spans="1:14" x14ac:dyDescent="0.25">
      <c r="A30" s="149"/>
      <c r="B30" s="150"/>
      <c r="C30" s="150"/>
      <c r="D30" s="151"/>
      <c r="E30" s="62"/>
      <c r="F30" s="63"/>
      <c r="G30" s="63"/>
      <c r="H30" s="64"/>
      <c r="I30" s="61">
        <f t="shared" si="2"/>
        <v>0</v>
      </c>
      <c r="J30" s="84"/>
    </row>
    <row r="31" spans="1:14" x14ac:dyDescent="0.25">
      <c r="A31" s="149"/>
      <c r="B31" s="150"/>
      <c r="C31" s="150"/>
      <c r="D31" s="151"/>
      <c r="E31" s="62"/>
      <c r="F31" s="63"/>
      <c r="G31" s="63"/>
      <c r="H31" s="64"/>
      <c r="I31" s="61">
        <f t="shared" si="2"/>
        <v>0</v>
      </c>
      <c r="J31" s="84"/>
    </row>
    <row r="32" spans="1:14" x14ac:dyDescent="0.25">
      <c r="A32" s="149"/>
      <c r="B32" s="150"/>
      <c r="C32" s="150"/>
      <c r="D32" s="151"/>
      <c r="E32" s="62"/>
      <c r="F32" s="63"/>
      <c r="G32" s="63"/>
      <c r="H32" s="64"/>
      <c r="I32" s="61">
        <f t="shared" si="2"/>
        <v>0</v>
      </c>
      <c r="J32" s="82"/>
    </row>
    <row r="33" spans="1:10" x14ac:dyDescent="0.25">
      <c r="A33" s="149"/>
      <c r="B33" s="150"/>
      <c r="C33" s="150"/>
      <c r="D33" s="151"/>
      <c r="E33" s="62"/>
      <c r="F33" s="63"/>
      <c r="G33" s="63"/>
      <c r="H33" s="64"/>
      <c r="I33" s="61">
        <f t="shared" si="2"/>
        <v>0</v>
      </c>
      <c r="J33" s="82"/>
    </row>
    <row r="34" spans="1:10" x14ac:dyDescent="0.25">
      <c r="A34" s="149"/>
      <c r="B34" s="150"/>
      <c r="C34" s="150"/>
      <c r="D34" s="151"/>
      <c r="E34" s="62"/>
      <c r="F34" s="63"/>
      <c r="G34" s="63"/>
      <c r="H34" s="64"/>
      <c r="I34" s="61">
        <f t="shared" si="2"/>
        <v>0</v>
      </c>
      <c r="J34" s="82"/>
    </row>
    <row r="35" spans="1:10" x14ac:dyDescent="0.25">
      <c r="A35" s="149"/>
      <c r="B35" s="150"/>
      <c r="C35" s="150"/>
      <c r="D35" s="151"/>
      <c r="E35" s="62"/>
      <c r="F35" s="63"/>
      <c r="G35" s="63"/>
      <c r="H35" s="64"/>
      <c r="I35" s="61">
        <f t="shared" si="2"/>
        <v>0</v>
      </c>
      <c r="J35" s="82"/>
    </row>
    <row r="36" spans="1:10" x14ac:dyDescent="0.25">
      <c r="A36" s="149"/>
      <c r="B36" s="150"/>
      <c r="C36" s="150"/>
      <c r="D36" s="151"/>
      <c r="E36" s="62"/>
      <c r="F36" s="63"/>
      <c r="G36" s="63"/>
      <c r="H36" s="64"/>
      <c r="I36" s="61">
        <f t="shared" si="2"/>
        <v>0</v>
      </c>
      <c r="J36" s="82"/>
    </row>
    <row r="37" spans="1:10" x14ac:dyDescent="0.25">
      <c r="A37" s="149"/>
      <c r="B37" s="150"/>
      <c r="C37" s="150"/>
      <c r="D37" s="151"/>
      <c r="E37" s="62"/>
      <c r="F37" s="63"/>
      <c r="G37" s="63"/>
      <c r="H37" s="64"/>
      <c r="I37" s="61">
        <f t="shared" si="2"/>
        <v>0</v>
      </c>
      <c r="J37" s="82"/>
    </row>
    <row r="38" spans="1:10" ht="15.75" thickBot="1" x14ac:dyDescent="0.3">
      <c r="A38" s="152"/>
      <c r="B38" s="153"/>
      <c r="C38" s="153"/>
      <c r="D38" s="154"/>
      <c r="E38" s="65"/>
      <c r="F38" s="66"/>
      <c r="G38" s="66"/>
      <c r="H38" s="67"/>
      <c r="I38" s="68">
        <f t="shared" si="2"/>
        <v>0</v>
      </c>
      <c r="J38" s="85"/>
    </row>
    <row r="39" spans="1:10" ht="15.75" thickBot="1" x14ac:dyDescent="0.3">
      <c r="A39" s="91" t="s">
        <v>22</v>
      </c>
      <c r="B39" s="92"/>
      <c r="C39" s="93"/>
      <c r="D39" s="94"/>
      <c r="E39" s="54">
        <f>SUM(E24:E38)</f>
        <v>0</v>
      </c>
      <c r="F39" s="55">
        <f t="shared" ref="F39:H39" si="3">SUM(F24:F38)</f>
        <v>0</v>
      </c>
      <c r="G39" s="55">
        <f t="shared" si="3"/>
        <v>0</v>
      </c>
      <c r="H39" s="56">
        <f t="shared" si="3"/>
        <v>0</v>
      </c>
      <c r="I39" s="69">
        <f>SUM(I24:I38)</f>
        <v>0</v>
      </c>
    </row>
    <row r="40" spans="1:10" s="40" customFormat="1" ht="15.75" thickBot="1" x14ac:dyDescent="0.3">
      <c r="A40" s="38"/>
      <c r="B40" s="38"/>
      <c r="C40" s="38"/>
      <c r="D40" s="38"/>
      <c r="E40" s="39"/>
      <c r="F40" s="39"/>
      <c r="G40" s="39"/>
      <c r="H40" s="39"/>
      <c r="I40" s="39"/>
    </row>
    <row r="41" spans="1:10" ht="15.75" thickBot="1" x14ac:dyDescent="0.3">
      <c r="A41" s="88" t="s">
        <v>21</v>
      </c>
      <c r="B41" s="89"/>
      <c r="C41" s="89"/>
      <c r="D41" s="89"/>
      <c r="E41" s="89"/>
      <c r="F41" s="89"/>
      <c r="G41" s="90"/>
      <c r="H41" s="41"/>
      <c r="I41" s="42"/>
    </row>
    <row r="42" spans="1:10" ht="15.75" thickBot="1" x14ac:dyDescent="0.3">
      <c r="A42" s="155" t="s">
        <v>14</v>
      </c>
      <c r="B42" s="156"/>
      <c r="C42" s="156"/>
      <c r="D42" s="157"/>
      <c r="E42" s="14" t="s">
        <v>15</v>
      </c>
      <c r="F42" s="13" t="s">
        <v>12</v>
      </c>
      <c r="G42" s="15" t="s">
        <v>1</v>
      </c>
      <c r="H42" s="37"/>
      <c r="I42" s="37"/>
    </row>
    <row r="43" spans="1:10" x14ac:dyDescent="0.25">
      <c r="A43" s="158"/>
      <c r="B43" s="159"/>
      <c r="C43" s="159"/>
      <c r="D43" s="160"/>
      <c r="E43" s="24"/>
      <c r="F43" s="25"/>
      <c r="G43" s="26"/>
      <c r="H43" s="37"/>
      <c r="I43" s="37"/>
    </row>
    <row r="44" spans="1:10" x14ac:dyDescent="0.25">
      <c r="A44" s="137"/>
      <c r="B44" s="139"/>
      <c r="C44" s="139"/>
      <c r="D44" s="140"/>
      <c r="E44" s="27"/>
      <c r="F44" s="28"/>
      <c r="G44" s="29"/>
      <c r="H44" s="37"/>
      <c r="I44" s="37"/>
    </row>
    <row r="45" spans="1:10" x14ac:dyDescent="0.25">
      <c r="A45" s="137"/>
      <c r="B45" s="139"/>
      <c r="C45" s="139"/>
      <c r="D45" s="140"/>
      <c r="E45" s="27"/>
      <c r="F45" s="28"/>
      <c r="G45" s="29"/>
      <c r="H45" s="37"/>
      <c r="I45" s="37"/>
    </row>
    <row r="46" spans="1:10" x14ac:dyDescent="0.25">
      <c r="A46" s="137"/>
      <c r="B46" s="139"/>
      <c r="C46" s="139"/>
      <c r="D46" s="161"/>
      <c r="E46" s="27"/>
      <c r="F46" s="28"/>
      <c r="G46" s="29"/>
      <c r="H46" s="37"/>
      <c r="I46" s="37"/>
    </row>
    <row r="47" spans="1:10" x14ac:dyDescent="0.25">
      <c r="A47" s="137"/>
      <c r="B47" s="139"/>
      <c r="C47" s="139"/>
      <c r="D47" s="140"/>
      <c r="E47" s="27"/>
      <c r="F47" s="28"/>
      <c r="G47" s="29"/>
      <c r="H47" s="37"/>
      <c r="I47" s="37"/>
    </row>
    <row r="48" spans="1:10" x14ac:dyDescent="0.25">
      <c r="A48" s="137"/>
      <c r="B48" s="139"/>
      <c r="C48" s="139"/>
      <c r="D48" s="161"/>
      <c r="E48" s="27"/>
      <c r="F48" s="28"/>
      <c r="G48" s="29"/>
      <c r="H48" s="37"/>
      <c r="I48" s="37"/>
    </row>
    <row r="49" spans="1:9" x14ac:dyDescent="0.25">
      <c r="A49" s="137"/>
      <c r="B49" s="139"/>
      <c r="C49" s="139"/>
      <c r="D49" s="161"/>
      <c r="E49" s="27"/>
      <c r="F49" s="28"/>
      <c r="G49" s="29"/>
      <c r="H49" s="37"/>
      <c r="I49" s="37"/>
    </row>
    <row r="50" spans="1:9" x14ac:dyDescent="0.25">
      <c r="A50" s="137"/>
      <c r="B50" s="139"/>
      <c r="C50" s="139"/>
      <c r="D50" s="161"/>
      <c r="E50" s="27"/>
      <c r="F50" s="28"/>
      <c r="G50" s="29"/>
      <c r="H50" s="37"/>
      <c r="I50" s="37"/>
    </row>
    <row r="51" spans="1:9" x14ac:dyDescent="0.25">
      <c r="A51" s="125"/>
      <c r="B51" s="162"/>
      <c r="C51" s="162"/>
      <c r="D51" s="126"/>
      <c r="E51" s="27"/>
      <c r="F51" s="28"/>
      <c r="G51" s="29"/>
      <c r="H51" s="37"/>
      <c r="I51" s="37"/>
    </row>
    <row r="52" spans="1:9" x14ac:dyDescent="0.25">
      <c r="A52" s="125"/>
      <c r="B52" s="162"/>
      <c r="C52" s="162"/>
      <c r="D52" s="126"/>
      <c r="E52" s="27"/>
      <c r="F52" s="28"/>
      <c r="G52" s="29"/>
      <c r="H52" s="37"/>
      <c r="I52" s="37"/>
    </row>
    <row r="53" spans="1:9" ht="15.75" thickBot="1" x14ac:dyDescent="0.3">
      <c r="A53" s="163"/>
      <c r="B53" s="164"/>
      <c r="C53" s="164"/>
      <c r="D53" s="165"/>
      <c r="E53" s="30"/>
      <c r="F53" s="31"/>
      <c r="G53" s="32"/>
      <c r="H53" s="37"/>
      <c r="I53" s="37"/>
    </row>
    <row r="54" spans="1:9" ht="30" customHeight="1" thickBot="1" x14ac:dyDescent="0.3">
      <c r="A54" s="98" t="s">
        <v>23</v>
      </c>
      <c r="B54" s="99"/>
      <c r="C54" s="99"/>
      <c r="D54" s="99"/>
      <c r="E54" s="99"/>
      <c r="F54" s="99"/>
      <c r="G54" s="100"/>
      <c r="H54" s="37"/>
      <c r="I54" s="37"/>
    </row>
    <row r="55" spans="1:9" ht="15.75" thickBot="1" x14ac:dyDescent="0.3">
      <c r="A55" s="106"/>
      <c r="B55" s="106"/>
      <c r="C55" s="106"/>
      <c r="D55" s="106"/>
      <c r="E55" s="106"/>
      <c r="F55" s="106"/>
      <c r="G55" s="106"/>
      <c r="H55" s="107"/>
      <c r="I55" s="33"/>
    </row>
    <row r="56" spans="1:9" ht="64.5" customHeight="1" thickBot="1" x14ac:dyDescent="0.3">
      <c r="A56" s="108"/>
      <c r="B56" s="109"/>
      <c r="C56" s="109"/>
      <c r="D56" s="110"/>
      <c r="E56" s="9" t="s">
        <v>32</v>
      </c>
      <c r="F56" s="10" t="s">
        <v>34</v>
      </c>
      <c r="G56" s="10" t="s">
        <v>35</v>
      </c>
      <c r="H56" s="11" t="s">
        <v>36</v>
      </c>
      <c r="I56" s="12" t="s">
        <v>2</v>
      </c>
    </row>
    <row r="57" spans="1:9" x14ac:dyDescent="0.25">
      <c r="A57" s="101" t="s">
        <v>4</v>
      </c>
      <c r="B57" s="102"/>
      <c r="C57" s="103"/>
      <c r="D57" s="103"/>
      <c r="E57" s="72">
        <f>SUM(E20,E39)</f>
        <v>0</v>
      </c>
      <c r="F57" s="72">
        <f>SUM(F20,F39)</f>
        <v>0</v>
      </c>
      <c r="G57" s="72">
        <f>SUM(G20,G39)</f>
        <v>0</v>
      </c>
      <c r="H57" s="73">
        <f>SUM(H20,H39)</f>
        <v>0</v>
      </c>
      <c r="I57" s="70">
        <f>SUM(I20,I39)</f>
        <v>0</v>
      </c>
    </row>
    <row r="58" spans="1:9" ht="27" thickBot="1" x14ac:dyDescent="0.3">
      <c r="A58" s="16"/>
      <c r="B58" s="17"/>
      <c r="C58" s="17"/>
      <c r="D58" s="17"/>
      <c r="E58" s="17"/>
      <c r="F58" s="17"/>
      <c r="G58" s="17"/>
      <c r="H58" s="18" t="s">
        <v>16</v>
      </c>
      <c r="I58" s="118">
        <f>SUM(G43:G53)</f>
        <v>0</v>
      </c>
    </row>
    <row r="59" spans="1:9" ht="15.75" thickBot="1" x14ac:dyDescent="0.3">
      <c r="A59" s="19"/>
      <c r="B59" s="20"/>
      <c r="C59" s="20"/>
      <c r="D59" s="20"/>
      <c r="E59" s="20"/>
      <c r="F59" s="20"/>
      <c r="G59" s="20"/>
      <c r="H59" s="21" t="s">
        <v>5</v>
      </c>
      <c r="I59" s="71">
        <f>SUM(I57:I58)</f>
        <v>0</v>
      </c>
    </row>
    <row r="60" spans="1:9" x14ac:dyDescent="0.25">
      <c r="A60" s="87" t="s">
        <v>33</v>
      </c>
    </row>
  </sheetData>
  <sheetProtection sheet="1" objects="1" formatRows="0" insertRows="0" deleteRows="0" selectLockedCells="1"/>
  <mergeCells count="54">
    <mergeCell ref="A6:H6"/>
    <mergeCell ref="C4:I4"/>
    <mergeCell ref="C5:I5"/>
    <mergeCell ref="A7:J7"/>
    <mergeCell ref="B1:I1"/>
    <mergeCell ref="A57:D57"/>
    <mergeCell ref="A21:H21"/>
    <mergeCell ref="A23:D23"/>
    <mergeCell ref="A24:D24"/>
    <mergeCell ref="A25:D25"/>
    <mergeCell ref="A30:D30"/>
    <mergeCell ref="A31:D31"/>
    <mergeCell ref="A35:D35"/>
    <mergeCell ref="A26:D26"/>
    <mergeCell ref="A27:D27"/>
    <mergeCell ref="A28:D28"/>
    <mergeCell ref="A55:H55"/>
    <mergeCell ref="A56:D56"/>
    <mergeCell ref="A42:D42"/>
    <mergeCell ref="A43:D43"/>
    <mergeCell ref="A44:D44"/>
    <mergeCell ref="A53:D53"/>
    <mergeCell ref="A48:D48"/>
    <mergeCell ref="A49:D49"/>
    <mergeCell ref="A50:D50"/>
    <mergeCell ref="A54:G54"/>
    <mergeCell ref="A51:D51"/>
    <mergeCell ref="A52:D5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45:D45"/>
    <mergeCell ref="A46:D46"/>
    <mergeCell ref="A47:D47"/>
    <mergeCell ref="A41:G41"/>
    <mergeCell ref="A37:D37"/>
    <mergeCell ref="A38:D38"/>
    <mergeCell ref="A29:D29"/>
    <mergeCell ref="A20:D20"/>
    <mergeCell ref="A39:D39"/>
    <mergeCell ref="A22:J22"/>
    <mergeCell ref="A32:D32"/>
    <mergeCell ref="A33:D33"/>
    <mergeCell ref="A34:D34"/>
    <mergeCell ref="A36:D36"/>
  </mergeCells>
  <dataValidations count="2">
    <dataValidation type="list" allowBlank="1" showInputMessage="1" showErrorMessage="1" sqref="E43:E53" xr:uid="{73187D37-B2B2-42EF-9178-CE87E484B0F6}">
      <formula1>"Secured, Pending"</formula1>
    </dataValidation>
    <dataValidation type="list" allowBlank="1" showInputMessage="1" showErrorMessage="1" sqref="F43:F53" xr:uid="{4C3BFA53-73DE-49FD-B361-982EFBAFD306}">
      <formula1>"Monetary, In-Kind"</formula1>
    </dataValidation>
  </dataValidations>
  <pageMargins left="0.7" right="0.7" top="0.75" bottom="0.75" header="0.3" footer="0.3"/>
  <pageSetup paperSize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C456-598E-4BB1-86D7-130F52B867F2}">
  <dimension ref="A1:A11"/>
  <sheetViews>
    <sheetView zoomScaleNormal="100" workbookViewId="0">
      <selection activeCell="A6" sqref="A6"/>
    </sheetView>
  </sheetViews>
  <sheetFormatPr defaultRowHeight="15" x14ac:dyDescent="0.25"/>
  <cols>
    <col min="1" max="1" width="85" customWidth="1"/>
  </cols>
  <sheetData>
    <row r="1" spans="1:1" ht="21" x14ac:dyDescent="0.25">
      <c r="A1" s="22" t="s">
        <v>19</v>
      </c>
    </row>
    <row r="2" spans="1:1" ht="45" x14ac:dyDescent="0.25">
      <c r="A2" s="23" t="s">
        <v>29</v>
      </c>
    </row>
    <row r="3" spans="1:1" ht="45" x14ac:dyDescent="0.25">
      <c r="A3" s="74" t="s">
        <v>31</v>
      </c>
    </row>
    <row r="4" spans="1:1" ht="75" x14ac:dyDescent="0.25">
      <c r="A4" s="75" t="s">
        <v>28</v>
      </c>
    </row>
    <row r="5" spans="1:1" ht="90" x14ac:dyDescent="0.25">
      <c r="A5" s="75" t="s">
        <v>20</v>
      </c>
    </row>
    <row r="6" spans="1:1" ht="60" x14ac:dyDescent="0.25">
      <c r="A6" s="75" t="s">
        <v>11</v>
      </c>
    </row>
    <row r="7" spans="1:1" ht="30" x14ac:dyDescent="0.25">
      <c r="A7" s="75" t="s">
        <v>26</v>
      </c>
    </row>
    <row r="8" spans="1:1" ht="30" x14ac:dyDescent="0.25">
      <c r="A8" s="75" t="s">
        <v>27</v>
      </c>
    </row>
    <row r="9" spans="1:1" ht="30" x14ac:dyDescent="0.25">
      <c r="A9" s="75" t="s">
        <v>24</v>
      </c>
    </row>
    <row r="10" spans="1:1" ht="30" x14ac:dyDescent="0.25">
      <c r="A10" s="166" t="s">
        <v>25</v>
      </c>
    </row>
    <row r="11" spans="1:1" ht="45.75" thickBot="1" x14ac:dyDescent="0.3">
      <c r="A11" s="167" t="s">
        <v>13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3D9F-31EC-476B-8DE1-4F674AF41FF7}">
  <dimension ref="A1:J59"/>
  <sheetViews>
    <sheetView showGridLines="0" zoomScale="85" zoomScaleNormal="85" workbookViewId="0">
      <selection activeCell="A44" sqref="A44:D44"/>
    </sheetView>
  </sheetViews>
  <sheetFormatPr defaultRowHeight="15" x14ac:dyDescent="0.25"/>
  <cols>
    <col min="1" max="1" width="46" customWidth="1"/>
    <col min="2" max="9" width="15.7109375" customWidth="1"/>
    <col min="10" max="10" width="50.28515625" customWidth="1"/>
  </cols>
  <sheetData>
    <row r="1" spans="1:10" ht="21" x14ac:dyDescent="0.35">
      <c r="B1" s="170" t="s">
        <v>17</v>
      </c>
      <c r="C1" s="170"/>
      <c r="D1" s="170"/>
      <c r="E1" s="170"/>
      <c r="F1" s="170"/>
      <c r="G1" s="170"/>
      <c r="H1" s="170"/>
      <c r="I1" s="170"/>
    </row>
    <row r="2" spans="1:10" x14ac:dyDescent="0.25">
      <c r="I2" s="33"/>
    </row>
    <row r="3" spans="1:10" ht="15.75" thickBot="1" x14ac:dyDescent="0.3">
      <c r="I3" s="33"/>
    </row>
    <row r="4" spans="1:10" x14ac:dyDescent="0.25">
      <c r="B4" s="6" t="s">
        <v>6</v>
      </c>
      <c r="C4" s="111" t="s">
        <v>39</v>
      </c>
      <c r="D4" s="112"/>
      <c r="E4" s="112"/>
      <c r="F4" s="112"/>
      <c r="G4" s="112"/>
      <c r="H4" s="112"/>
      <c r="I4" s="113"/>
    </row>
    <row r="5" spans="1:10" ht="15.75" thickBot="1" x14ac:dyDescent="0.3">
      <c r="B5" s="7" t="s">
        <v>7</v>
      </c>
      <c r="C5" s="114" t="s">
        <v>40</v>
      </c>
      <c r="D5" s="115"/>
      <c r="E5" s="115"/>
      <c r="F5" s="115"/>
      <c r="G5" s="115"/>
      <c r="H5" s="115"/>
      <c r="I5" s="116"/>
    </row>
    <row r="6" spans="1:10" ht="15.75" thickBot="1" x14ac:dyDescent="0.3">
      <c r="A6" s="169"/>
      <c r="B6" s="169"/>
      <c r="C6" s="169"/>
      <c r="D6" s="169"/>
      <c r="E6" s="169"/>
      <c r="F6" s="169"/>
      <c r="G6" s="169"/>
      <c r="H6" s="169"/>
      <c r="I6" s="34"/>
    </row>
    <row r="7" spans="1:10" ht="15.75" thickBot="1" x14ac:dyDescent="0.3">
      <c r="A7" s="95" t="s">
        <v>0</v>
      </c>
      <c r="B7" s="96"/>
      <c r="C7" s="96"/>
      <c r="D7" s="96"/>
      <c r="E7" s="96"/>
      <c r="F7" s="96"/>
      <c r="G7" s="96"/>
      <c r="H7" s="96"/>
      <c r="I7" s="96"/>
      <c r="J7" s="97"/>
    </row>
    <row r="8" spans="1:10" ht="75.75" thickBot="1" x14ac:dyDescent="0.3">
      <c r="A8" s="119" t="s">
        <v>8</v>
      </c>
      <c r="B8" s="120"/>
      <c r="C8" s="8" t="s">
        <v>38</v>
      </c>
      <c r="D8" s="8" t="s">
        <v>9</v>
      </c>
      <c r="E8" s="9" t="s">
        <v>32</v>
      </c>
      <c r="F8" s="10" t="s">
        <v>34</v>
      </c>
      <c r="G8" s="10" t="s">
        <v>35</v>
      </c>
      <c r="H8" s="11" t="s">
        <v>36</v>
      </c>
      <c r="I8" s="12" t="s">
        <v>37</v>
      </c>
      <c r="J8" s="13" t="s">
        <v>18</v>
      </c>
    </row>
    <row r="9" spans="1:10" ht="15.75" customHeight="1" x14ac:dyDescent="0.25">
      <c r="A9" s="121" t="s">
        <v>41</v>
      </c>
      <c r="B9" s="122"/>
      <c r="C9" s="43">
        <v>90</v>
      </c>
      <c r="D9" s="1">
        <v>8</v>
      </c>
      <c r="E9" s="46">
        <v>520</v>
      </c>
      <c r="F9" s="47">
        <v>100</v>
      </c>
      <c r="G9" s="47"/>
      <c r="H9" s="76">
        <v>100</v>
      </c>
      <c r="I9" s="48">
        <f>SUM(E9:H9)</f>
        <v>720</v>
      </c>
      <c r="J9" s="117" t="s">
        <v>45</v>
      </c>
    </row>
    <row r="10" spans="1:10" x14ac:dyDescent="0.25">
      <c r="A10" s="123" t="s">
        <v>42</v>
      </c>
      <c r="B10" s="124"/>
      <c r="C10" s="44">
        <v>50</v>
      </c>
      <c r="D10" s="2">
        <v>100</v>
      </c>
      <c r="E10" s="49">
        <v>2000</v>
      </c>
      <c r="F10" s="50">
        <v>500</v>
      </c>
      <c r="G10" s="50">
        <v>2000</v>
      </c>
      <c r="H10" s="77">
        <v>500</v>
      </c>
      <c r="I10" s="48">
        <f t="shared" ref="I10:I19" si="0">SUM(E10:H10)</f>
        <v>5000</v>
      </c>
      <c r="J10" s="82" t="s">
        <v>46</v>
      </c>
    </row>
    <row r="11" spans="1:10" x14ac:dyDescent="0.25">
      <c r="A11" s="123" t="s">
        <v>43</v>
      </c>
      <c r="B11" s="124"/>
      <c r="C11" s="44">
        <v>35</v>
      </c>
      <c r="D11" s="3">
        <v>50</v>
      </c>
      <c r="E11" s="49">
        <v>500</v>
      </c>
      <c r="F11" s="50">
        <v>500</v>
      </c>
      <c r="G11" s="50"/>
      <c r="H11" s="77">
        <v>750</v>
      </c>
      <c r="I11" s="48">
        <f t="shared" si="0"/>
        <v>1750</v>
      </c>
      <c r="J11" s="82" t="s">
        <v>47</v>
      </c>
    </row>
    <row r="12" spans="1:10" x14ac:dyDescent="0.25">
      <c r="A12" s="123" t="s">
        <v>44</v>
      </c>
      <c r="B12" s="124"/>
      <c r="C12" s="43">
        <v>20</v>
      </c>
      <c r="D12" s="2">
        <v>40</v>
      </c>
      <c r="E12" s="49"/>
      <c r="F12" s="50">
        <v>550</v>
      </c>
      <c r="G12" s="50"/>
      <c r="H12" s="77">
        <v>250</v>
      </c>
      <c r="I12" s="48">
        <f t="shared" si="0"/>
        <v>800</v>
      </c>
      <c r="J12" s="82" t="s">
        <v>48</v>
      </c>
    </row>
    <row r="13" spans="1:10" x14ac:dyDescent="0.25">
      <c r="A13" s="125"/>
      <c r="B13" s="126"/>
      <c r="C13" s="44"/>
      <c r="D13" s="4"/>
      <c r="E13" s="49"/>
      <c r="F13" s="50"/>
      <c r="G13" s="50"/>
      <c r="H13" s="77"/>
      <c r="I13" s="48">
        <f t="shared" si="0"/>
        <v>0</v>
      </c>
      <c r="J13" s="82"/>
    </row>
    <row r="14" spans="1:10" x14ac:dyDescent="0.25">
      <c r="A14" s="125"/>
      <c r="B14" s="126"/>
      <c r="C14" s="44"/>
      <c r="D14" s="4"/>
      <c r="E14" s="49"/>
      <c r="F14" s="50"/>
      <c r="G14" s="50"/>
      <c r="H14" s="77"/>
      <c r="I14" s="48">
        <f t="shared" si="0"/>
        <v>0</v>
      </c>
      <c r="J14" s="82"/>
    </row>
    <row r="15" spans="1:10" x14ac:dyDescent="0.25">
      <c r="A15" s="125"/>
      <c r="B15" s="126"/>
      <c r="C15" s="44"/>
      <c r="D15" s="4"/>
      <c r="E15" s="49"/>
      <c r="F15" s="50"/>
      <c r="G15" s="50"/>
      <c r="H15" s="77"/>
      <c r="I15" s="48">
        <f t="shared" si="0"/>
        <v>0</v>
      </c>
      <c r="J15" s="82"/>
    </row>
    <row r="16" spans="1:10" x14ac:dyDescent="0.25">
      <c r="A16" s="125"/>
      <c r="B16" s="126"/>
      <c r="C16" s="44"/>
      <c r="D16" s="4"/>
      <c r="E16" s="49"/>
      <c r="F16" s="50"/>
      <c r="G16" s="50"/>
      <c r="H16" s="77"/>
      <c r="I16" s="48">
        <f t="shared" si="0"/>
        <v>0</v>
      </c>
      <c r="J16" s="82"/>
    </row>
    <row r="17" spans="1:10" x14ac:dyDescent="0.25">
      <c r="A17" s="125"/>
      <c r="B17" s="126"/>
      <c r="C17" s="43"/>
      <c r="D17" s="3"/>
      <c r="E17" s="49"/>
      <c r="F17" s="50"/>
      <c r="G17" s="50"/>
      <c r="H17" s="77"/>
      <c r="I17" s="48">
        <f t="shared" si="0"/>
        <v>0</v>
      </c>
      <c r="J17" s="82"/>
    </row>
    <row r="18" spans="1:10" x14ac:dyDescent="0.25">
      <c r="A18" s="125"/>
      <c r="B18" s="126"/>
      <c r="C18" s="44"/>
      <c r="D18" s="3"/>
      <c r="E18" s="49"/>
      <c r="F18" s="50"/>
      <c r="G18" s="50"/>
      <c r="H18" s="77"/>
      <c r="I18" s="48">
        <f t="shared" si="0"/>
        <v>0</v>
      </c>
      <c r="J18" s="82"/>
    </row>
    <row r="19" spans="1:10" ht="15.75" thickBot="1" x14ac:dyDescent="0.3">
      <c r="A19" s="127"/>
      <c r="B19" s="128"/>
      <c r="C19" s="45"/>
      <c r="D19" s="5"/>
      <c r="E19" s="51"/>
      <c r="F19" s="52"/>
      <c r="G19" s="52"/>
      <c r="H19" s="78"/>
      <c r="I19" s="53">
        <f t="shared" si="0"/>
        <v>0</v>
      </c>
      <c r="J19" s="86"/>
    </row>
    <row r="20" spans="1:10" ht="15.75" thickBot="1" x14ac:dyDescent="0.3">
      <c r="A20" s="91" t="s">
        <v>3</v>
      </c>
      <c r="B20" s="92"/>
      <c r="C20" s="93"/>
      <c r="D20" s="94"/>
      <c r="E20" s="54">
        <f>SUM(E9:E19)</f>
        <v>3020</v>
      </c>
      <c r="F20" s="55">
        <f t="shared" ref="F20:H20" si="1">SUM(F9:F19)</f>
        <v>1650</v>
      </c>
      <c r="G20" s="55">
        <f t="shared" si="1"/>
        <v>2000</v>
      </c>
      <c r="H20" s="56">
        <f t="shared" si="1"/>
        <v>1600</v>
      </c>
      <c r="I20" s="57">
        <f>SUM(I9:I19)</f>
        <v>8270</v>
      </c>
    </row>
    <row r="21" spans="1:10" ht="15.75" thickBot="1" x14ac:dyDescent="0.3">
      <c r="A21" s="104"/>
      <c r="B21" s="104"/>
      <c r="C21" s="104"/>
      <c r="D21" s="104"/>
      <c r="E21" s="104"/>
      <c r="F21" s="104"/>
      <c r="G21" s="104"/>
      <c r="H21" s="105"/>
      <c r="I21" s="79"/>
    </row>
    <row r="22" spans="1:10" ht="15.75" thickBot="1" x14ac:dyDescent="0.3">
      <c r="A22" s="95" t="s">
        <v>10</v>
      </c>
      <c r="B22" s="96"/>
      <c r="C22" s="96"/>
      <c r="D22" s="96"/>
      <c r="E22" s="96"/>
      <c r="F22" s="96"/>
      <c r="G22" s="96"/>
      <c r="H22" s="96"/>
      <c r="I22" s="96"/>
      <c r="J22" s="97"/>
    </row>
    <row r="23" spans="1:10" ht="75.75" thickBot="1" x14ac:dyDescent="0.3">
      <c r="A23" s="129" t="s">
        <v>30</v>
      </c>
      <c r="B23" s="130"/>
      <c r="C23" s="131"/>
      <c r="D23" s="132"/>
      <c r="E23" s="9" t="s">
        <v>32</v>
      </c>
      <c r="F23" s="10" t="s">
        <v>34</v>
      </c>
      <c r="G23" s="10" t="s">
        <v>35</v>
      </c>
      <c r="H23" s="11" t="s">
        <v>36</v>
      </c>
      <c r="I23" s="80" t="s">
        <v>2</v>
      </c>
      <c r="J23" s="13" t="s">
        <v>18</v>
      </c>
    </row>
    <row r="24" spans="1:10" x14ac:dyDescent="0.25">
      <c r="A24" s="133" t="s">
        <v>49</v>
      </c>
      <c r="B24" s="134"/>
      <c r="C24" s="135"/>
      <c r="D24" s="136"/>
      <c r="E24" s="58"/>
      <c r="F24" s="59"/>
      <c r="G24" s="59">
        <v>7500</v>
      </c>
      <c r="H24" s="60"/>
      <c r="I24" s="61">
        <f>SUM(E24:H24)</f>
        <v>7500</v>
      </c>
      <c r="J24" s="81"/>
    </row>
    <row r="25" spans="1:10" x14ac:dyDescent="0.25">
      <c r="A25" s="137" t="s">
        <v>50</v>
      </c>
      <c r="B25" s="138"/>
      <c r="C25" s="139"/>
      <c r="D25" s="140"/>
      <c r="E25" s="62"/>
      <c r="F25" s="63"/>
      <c r="G25" s="63">
        <v>5000</v>
      </c>
      <c r="H25" s="64"/>
      <c r="I25" s="61">
        <f t="shared" ref="I25:I38" si="2">SUM(E25:H25)</f>
        <v>5000</v>
      </c>
      <c r="J25" s="82"/>
    </row>
    <row r="26" spans="1:10" x14ac:dyDescent="0.25">
      <c r="A26" s="137" t="s">
        <v>51</v>
      </c>
      <c r="B26" s="138"/>
      <c r="C26" s="139"/>
      <c r="D26" s="140"/>
      <c r="E26" s="62"/>
      <c r="F26" s="63">
        <v>2000</v>
      </c>
      <c r="G26" s="63"/>
      <c r="H26" s="64"/>
      <c r="I26" s="61">
        <f t="shared" si="2"/>
        <v>2000</v>
      </c>
      <c r="J26" s="82"/>
    </row>
    <row r="27" spans="1:10" x14ac:dyDescent="0.25">
      <c r="A27" s="141" t="s">
        <v>52</v>
      </c>
      <c r="B27" s="142"/>
      <c r="C27" s="143"/>
      <c r="D27" s="144"/>
      <c r="E27" s="62"/>
      <c r="F27" s="63">
        <v>500</v>
      </c>
      <c r="G27" s="63"/>
      <c r="H27" s="64"/>
      <c r="I27" s="61">
        <f t="shared" si="2"/>
        <v>500</v>
      </c>
      <c r="J27" s="82"/>
    </row>
    <row r="28" spans="1:10" x14ac:dyDescent="0.25">
      <c r="A28" s="145" t="s">
        <v>53</v>
      </c>
      <c r="B28" s="146"/>
      <c r="C28" s="147"/>
      <c r="D28" s="148"/>
      <c r="E28" s="62"/>
      <c r="F28" s="63">
        <v>175</v>
      </c>
      <c r="G28" s="63"/>
      <c r="H28" s="64"/>
      <c r="I28" s="61">
        <f t="shared" si="2"/>
        <v>175</v>
      </c>
      <c r="J28" s="82"/>
    </row>
    <row r="29" spans="1:10" x14ac:dyDescent="0.25">
      <c r="A29" s="137" t="s">
        <v>54</v>
      </c>
      <c r="B29" s="138"/>
      <c r="C29" s="139"/>
      <c r="D29" s="140"/>
      <c r="E29" s="62"/>
      <c r="F29" s="63">
        <v>300</v>
      </c>
      <c r="G29" s="63"/>
      <c r="H29" s="64"/>
      <c r="I29" s="61">
        <f t="shared" si="2"/>
        <v>300</v>
      </c>
      <c r="J29" s="83"/>
    </row>
    <row r="30" spans="1:10" x14ac:dyDescent="0.25">
      <c r="A30" s="149" t="s">
        <v>55</v>
      </c>
      <c r="B30" s="150"/>
      <c r="C30" s="150"/>
      <c r="D30" s="151"/>
      <c r="E30" s="62"/>
      <c r="F30" s="63"/>
      <c r="G30" s="63"/>
      <c r="H30" s="64">
        <v>5000</v>
      </c>
      <c r="I30" s="61">
        <f>SUM(E30:H30)</f>
        <v>5000</v>
      </c>
      <c r="J30" s="84"/>
    </row>
    <row r="31" spans="1:10" x14ac:dyDescent="0.25">
      <c r="A31" s="149"/>
      <c r="B31" s="150"/>
      <c r="C31" s="150"/>
      <c r="D31" s="151"/>
      <c r="E31" s="62"/>
      <c r="F31" s="63"/>
      <c r="G31" s="63"/>
      <c r="H31" s="64"/>
      <c r="I31" s="61">
        <f t="shared" si="2"/>
        <v>0</v>
      </c>
      <c r="J31" s="84"/>
    </row>
    <row r="32" spans="1:10" x14ac:dyDescent="0.25">
      <c r="A32" s="149"/>
      <c r="B32" s="150"/>
      <c r="C32" s="150"/>
      <c r="D32" s="151"/>
      <c r="E32" s="62"/>
      <c r="F32" s="63"/>
      <c r="G32" s="63"/>
      <c r="H32" s="64"/>
      <c r="I32" s="61">
        <f t="shared" si="2"/>
        <v>0</v>
      </c>
      <c r="J32" s="82"/>
    </row>
    <row r="33" spans="1:10" x14ac:dyDescent="0.25">
      <c r="A33" s="149"/>
      <c r="B33" s="150"/>
      <c r="C33" s="150"/>
      <c r="D33" s="151"/>
      <c r="E33" s="62"/>
      <c r="F33" s="63"/>
      <c r="G33" s="63"/>
      <c r="H33" s="64"/>
      <c r="I33" s="61">
        <f t="shared" si="2"/>
        <v>0</v>
      </c>
      <c r="J33" s="82"/>
    </row>
    <row r="34" spans="1:10" x14ac:dyDescent="0.25">
      <c r="A34" s="149"/>
      <c r="B34" s="150"/>
      <c r="C34" s="150"/>
      <c r="D34" s="151"/>
      <c r="E34" s="62"/>
      <c r="F34" s="63"/>
      <c r="G34" s="63"/>
      <c r="H34" s="64"/>
      <c r="I34" s="61">
        <f t="shared" si="2"/>
        <v>0</v>
      </c>
      <c r="J34" s="82"/>
    </row>
    <row r="35" spans="1:10" x14ac:dyDescent="0.25">
      <c r="A35" s="149"/>
      <c r="B35" s="150"/>
      <c r="C35" s="150"/>
      <c r="D35" s="151"/>
      <c r="E35" s="62"/>
      <c r="F35" s="63"/>
      <c r="G35" s="63"/>
      <c r="H35" s="64"/>
      <c r="I35" s="61">
        <f t="shared" si="2"/>
        <v>0</v>
      </c>
      <c r="J35" s="82"/>
    </row>
    <row r="36" spans="1:10" x14ac:dyDescent="0.25">
      <c r="A36" s="149"/>
      <c r="B36" s="150"/>
      <c r="C36" s="150"/>
      <c r="D36" s="151"/>
      <c r="E36" s="62"/>
      <c r="F36" s="63"/>
      <c r="G36" s="63"/>
      <c r="H36" s="64"/>
      <c r="I36" s="61">
        <f t="shared" si="2"/>
        <v>0</v>
      </c>
      <c r="J36" s="82"/>
    </row>
    <row r="37" spans="1:10" x14ac:dyDescent="0.25">
      <c r="A37" s="149"/>
      <c r="B37" s="150"/>
      <c r="C37" s="150"/>
      <c r="D37" s="151"/>
      <c r="E37" s="62"/>
      <c r="F37" s="63"/>
      <c r="G37" s="63"/>
      <c r="H37" s="64"/>
      <c r="I37" s="61">
        <f t="shared" si="2"/>
        <v>0</v>
      </c>
      <c r="J37" s="82"/>
    </row>
    <row r="38" spans="1:10" ht="15.75" thickBot="1" x14ac:dyDescent="0.3">
      <c r="A38" s="152"/>
      <c r="B38" s="153"/>
      <c r="C38" s="153"/>
      <c r="D38" s="154"/>
      <c r="E38" s="65"/>
      <c r="F38" s="66"/>
      <c r="G38" s="66"/>
      <c r="H38" s="67"/>
      <c r="I38" s="68">
        <f t="shared" si="2"/>
        <v>0</v>
      </c>
      <c r="J38" s="85"/>
    </row>
    <row r="39" spans="1:10" ht="15.75" thickBot="1" x14ac:dyDescent="0.3">
      <c r="A39" s="91" t="s">
        <v>22</v>
      </c>
      <c r="B39" s="92"/>
      <c r="C39" s="93"/>
      <c r="D39" s="94"/>
      <c r="E39" s="54">
        <f>SUM(E24:E38)</f>
        <v>0</v>
      </c>
      <c r="F39" s="55">
        <f t="shared" ref="F39:H39" si="3">SUM(F24:F38)</f>
        <v>2975</v>
      </c>
      <c r="G39" s="55">
        <f t="shared" si="3"/>
        <v>12500</v>
      </c>
      <c r="H39" s="56">
        <f t="shared" si="3"/>
        <v>5000</v>
      </c>
      <c r="I39" s="69">
        <f>SUM(I24:I38)</f>
        <v>20475</v>
      </c>
    </row>
    <row r="40" spans="1:10" ht="15.75" thickBot="1" x14ac:dyDescent="0.3">
      <c r="A40" s="38"/>
      <c r="B40" s="38"/>
      <c r="C40" s="38"/>
      <c r="D40" s="38"/>
      <c r="E40" s="39"/>
      <c r="F40" s="39"/>
      <c r="G40" s="39"/>
      <c r="H40" s="39"/>
      <c r="I40" s="39"/>
      <c r="J40" s="40"/>
    </row>
    <row r="41" spans="1:10" ht="15.75" thickBot="1" x14ac:dyDescent="0.3">
      <c r="A41" s="88" t="s">
        <v>21</v>
      </c>
      <c r="B41" s="89"/>
      <c r="C41" s="89"/>
      <c r="D41" s="89"/>
      <c r="E41" s="89"/>
      <c r="F41" s="89"/>
      <c r="G41" s="90"/>
      <c r="H41" s="41"/>
      <c r="I41" s="42"/>
    </row>
    <row r="42" spans="1:10" ht="15.75" thickBot="1" x14ac:dyDescent="0.3">
      <c r="A42" s="155" t="s">
        <v>14</v>
      </c>
      <c r="B42" s="156"/>
      <c r="C42" s="156"/>
      <c r="D42" s="157"/>
      <c r="E42" s="14" t="s">
        <v>15</v>
      </c>
      <c r="F42" s="13" t="s">
        <v>12</v>
      </c>
      <c r="G42" s="15" t="s">
        <v>1</v>
      </c>
      <c r="H42" s="37"/>
      <c r="I42" s="37"/>
    </row>
    <row r="43" spans="1:10" x14ac:dyDescent="0.25">
      <c r="A43" s="158" t="s">
        <v>56</v>
      </c>
      <c r="B43" s="159"/>
      <c r="C43" s="159"/>
      <c r="D43" s="160"/>
      <c r="E43" s="24" t="s">
        <v>61</v>
      </c>
      <c r="F43" s="25" t="s">
        <v>62</v>
      </c>
      <c r="G43" s="26">
        <v>2500</v>
      </c>
      <c r="H43" s="37"/>
      <c r="I43" s="37"/>
    </row>
    <row r="44" spans="1:10" x14ac:dyDescent="0.25">
      <c r="A44" s="137" t="s">
        <v>57</v>
      </c>
      <c r="B44" s="139"/>
      <c r="C44" s="139"/>
      <c r="D44" s="140"/>
      <c r="E44" s="27" t="s">
        <v>61</v>
      </c>
      <c r="F44" s="28" t="s">
        <v>62</v>
      </c>
      <c r="G44" s="29">
        <v>1000</v>
      </c>
      <c r="H44" s="37"/>
      <c r="I44" s="37"/>
    </row>
    <row r="45" spans="1:10" x14ac:dyDescent="0.25">
      <c r="A45" s="137" t="s">
        <v>58</v>
      </c>
      <c r="B45" s="139"/>
      <c r="C45" s="139"/>
      <c r="D45" s="140"/>
      <c r="E45" s="27" t="s">
        <v>61</v>
      </c>
      <c r="F45" s="28" t="s">
        <v>62</v>
      </c>
      <c r="G45" s="29">
        <v>2000</v>
      </c>
      <c r="H45" s="37"/>
      <c r="I45" s="37"/>
    </row>
    <row r="46" spans="1:10" x14ac:dyDescent="0.25">
      <c r="A46" s="137" t="s">
        <v>59</v>
      </c>
      <c r="B46" s="139"/>
      <c r="C46" s="139"/>
      <c r="D46" s="161"/>
      <c r="E46" s="27" t="s">
        <v>61</v>
      </c>
      <c r="F46" s="28" t="s">
        <v>62</v>
      </c>
      <c r="G46" s="29">
        <v>25000</v>
      </c>
      <c r="H46" s="37"/>
      <c r="I46" s="37"/>
    </row>
    <row r="47" spans="1:10" x14ac:dyDescent="0.25">
      <c r="A47" s="137" t="s">
        <v>60</v>
      </c>
      <c r="B47" s="139"/>
      <c r="C47" s="139"/>
      <c r="D47" s="140"/>
      <c r="E47" s="27" t="s">
        <v>63</v>
      </c>
      <c r="F47" s="28" t="s">
        <v>64</v>
      </c>
      <c r="G47" s="29">
        <v>5353.6</v>
      </c>
      <c r="H47" s="37"/>
      <c r="I47" s="37"/>
    </row>
    <row r="48" spans="1:10" x14ac:dyDescent="0.25">
      <c r="A48" s="137"/>
      <c r="B48" s="139"/>
      <c r="C48" s="139"/>
      <c r="D48" s="161"/>
      <c r="E48" s="27"/>
      <c r="F48" s="28"/>
      <c r="G48" s="29"/>
      <c r="H48" s="37"/>
      <c r="I48" s="37"/>
    </row>
    <row r="49" spans="1:9" x14ac:dyDescent="0.25">
      <c r="A49" s="137"/>
      <c r="B49" s="139"/>
      <c r="C49" s="139"/>
      <c r="D49" s="161"/>
      <c r="E49" s="27"/>
      <c r="F49" s="28"/>
      <c r="G49" s="29"/>
      <c r="H49" s="37"/>
      <c r="I49" s="37"/>
    </row>
    <row r="50" spans="1:9" x14ac:dyDescent="0.25">
      <c r="A50" s="137"/>
      <c r="B50" s="139"/>
      <c r="C50" s="139"/>
      <c r="D50" s="161"/>
      <c r="E50" s="27"/>
      <c r="F50" s="28"/>
      <c r="G50" s="29"/>
      <c r="H50" s="37"/>
      <c r="I50" s="37"/>
    </row>
    <row r="51" spans="1:9" x14ac:dyDescent="0.25">
      <c r="A51" s="125"/>
      <c r="B51" s="162"/>
      <c r="C51" s="162"/>
      <c r="D51" s="126"/>
      <c r="E51" s="27"/>
      <c r="F51" s="28"/>
      <c r="G51" s="29"/>
      <c r="H51" s="37"/>
      <c r="I51" s="37"/>
    </row>
    <row r="52" spans="1:9" x14ac:dyDescent="0.25">
      <c r="A52" s="125"/>
      <c r="B52" s="162"/>
      <c r="C52" s="162"/>
      <c r="D52" s="126"/>
      <c r="E52" s="27"/>
      <c r="F52" s="28"/>
      <c r="G52" s="29"/>
      <c r="H52" s="37"/>
      <c r="I52" s="37"/>
    </row>
    <row r="53" spans="1:9" ht="15.75" thickBot="1" x14ac:dyDescent="0.3">
      <c r="A53" s="163"/>
      <c r="B53" s="164"/>
      <c r="C53" s="164"/>
      <c r="D53" s="165"/>
      <c r="E53" s="30"/>
      <c r="F53" s="31"/>
      <c r="G53" s="32"/>
      <c r="H53" s="37"/>
      <c r="I53" s="37"/>
    </row>
    <row r="54" spans="1:9" ht="15.75" thickBot="1" x14ac:dyDescent="0.3">
      <c r="A54" s="98" t="s">
        <v>23</v>
      </c>
      <c r="B54" s="99"/>
      <c r="C54" s="99"/>
      <c r="D54" s="99"/>
      <c r="E54" s="99"/>
      <c r="F54" s="99"/>
      <c r="G54" s="100"/>
      <c r="H54" s="37"/>
      <c r="I54" s="37"/>
    </row>
    <row r="55" spans="1:9" ht="15.75" thickBot="1" x14ac:dyDescent="0.3">
      <c r="A55" s="106"/>
      <c r="B55" s="106"/>
      <c r="C55" s="106"/>
      <c r="D55" s="106"/>
      <c r="E55" s="106"/>
      <c r="F55" s="106"/>
      <c r="G55" s="106"/>
      <c r="H55" s="107"/>
      <c r="I55" s="33"/>
    </row>
    <row r="56" spans="1:9" ht="75.75" thickBot="1" x14ac:dyDescent="0.3">
      <c r="A56" s="108"/>
      <c r="B56" s="109"/>
      <c r="C56" s="109"/>
      <c r="D56" s="110"/>
      <c r="E56" s="9" t="s">
        <v>32</v>
      </c>
      <c r="F56" s="10" t="s">
        <v>34</v>
      </c>
      <c r="G56" s="10" t="s">
        <v>35</v>
      </c>
      <c r="H56" s="11" t="s">
        <v>36</v>
      </c>
      <c r="I56" s="12" t="s">
        <v>2</v>
      </c>
    </row>
    <row r="57" spans="1:9" x14ac:dyDescent="0.25">
      <c r="A57" s="101" t="s">
        <v>4</v>
      </c>
      <c r="B57" s="102"/>
      <c r="C57" s="103"/>
      <c r="D57" s="103"/>
      <c r="E57" s="72">
        <f>SUM(E20,E39)</f>
        <v>3020</v>
      </c>
      <c r="F57" s="72">
        <f>SUM(F20,F39)</f>
        <v>4625</v>
      </c>
      <c r="G57" s="72">
        <f>SUM(G20,G39)</f>
        <v>14500</v>
      </c>
      <c r="H57" s="73">
        <f>SUM(H20,H39)</f>
        <v>6600</v>
      </c>
      <c r="I57" s="70">
        <f>SUM(I20,I39)</f>
        <v>28745</v>
      </c>
    </row>
    <row r="58" spans="1:9" ht="27" thickBot="1" x14ac:dyDescent="0.3">
      <c r="A58" s="16"/>
      <c r="B58" s="17"/>
      <c r="C58" s="17"/>
      <c r="D58" s="17"/>
      <c r="E58" s="17"/>
      <c r="F58" s="17"/>
      <c r="G58" s="17"/>
      <c r="H58" s="18" t="s">
        <v>16</v>
      </c>
      <c r="I58" s="118">
        <f>SUM(G43:G53)</f>
        <v>35853.599999999999</v>
      </c>
    </row>
    <row r="59" spans="1:9" ht="15.75" thickBot="1" x14ac:dyDescent="0.3">
      <c r="A59" s="19"/>
      <c r="B59" s="20"/>
      <c r="C59" s="20"/>
      <c r="D59" s="20"/>
      <c r="E59" s="20"/>
      <c r="F59" s="20"/>
      <c r="G59" s="20"/>
      <c r="H59" s="21" t="s">
        <v>5</v>
      </c>
      <c r="I59" s="71">
        <f>SUM(I57:I58)</f>
        <v>64598.6</v>
      </c>
    </row>
  </sheetData>
  <sheetProtection sheet="1" objects="1" scenarios="1" selectLockedCells="1"/>
  <mergeCells count="54">
    <mergeCell ref="A52:D52"/>
    <mergeCell ref="A53:D53"/>
    <mergeCell ref="A54:G54"/>
    <mergeCell ref="A55:H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1:G41"/>
    <mergeCell ref="A42:D42"/>
    <mergeCell ref="A43:D43"/>
    <mergeCell ref="A44:D44"/>
    <mergeCell ref="A45:D45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H21"/>
    <mergeCell ref="A22:J22"/>
    <mergeCell ref="A23:D23"/>
    <mergeCell ref="A24:D24"/>
    <mergeCell ref="A25:D25"/>
    <mergeCell ref="A26:D26"/>
    <mergeCell ref="A15:B15"/>
    <mergeCell ref="A16:B16"/>
    <mergeCell ref="A17:B17"/>
    <mergeCell ref="A18:B18"/>
    <mergeCell ref="A19:B19"/>
    <mergeCell ref="A20:D20"/>
    <mergeCell ref="A9:B9"/>
    <mergeCell ref="A10:B10"/>
    <mergeCell ref="A11:B11"/>
    <mergeCell ref="A12:B12"/>
    <mergeCell ref="A13:B13"/>
    <mergeCell ref="A14:B14"/>
    <mergeCell ref="B1:I1"/>
    <mergeCell ref="C4:I4"/>
    <mergeCell ref="C5:I5"/>
    <mergeCell ref="A6:H6"/>
    <mergeCell ref="A7:J7"/>
    <mergeCell ref="A8:B8"/>
  </mergeCells>
  <dataValidations count="2">
    <dataValidation type="list" allowBlank="1" showInputMessage="1" showErrorMessage="1" sqref="F43:F53" xr:uid="{A576854B-5644-404F-9524-40946577EB9E}">
      <formula1>"Monetary, In-Kind"</formula1>
    </dataValidation>
    <dataValidation type="list" allowBlank="1" showInputMessage="1" showErrorMessage="1" sqref="E43:E53" xr:uid="{E882625D-82AC-4CA9-8A1D-000B84EF2F34}">
      <formula1>"Secured, Pending"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Term Definitions &amp; Instructions</vt:lpstr>
      <vt:lpstr>Sample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Lee</dc:creator>
  <cp:lastModifiedBy>Michael Lee</cp:lastModifiedBy>
  <dcterms:created xsi:type="dcterms:W3CDTF">2024-12-11T18:31:12Z</dcterms:created>
  <dcterms:modified xsi:type="dcterms:W3CDTF">2026-02-18T19:51:27Z</dcterms:modified>
</cp:coreProperties>
</file>